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<sst xmlns="http://schemas.openxmlformats.org/spreadsheetml/2006/main" count="1637" uniqueCount="940">
  <si>
    <t>Loper</t>
  </si>
  <si>
    <t>Geboortedatum</t>
  </si>
  <si>
    <t>Vereniging</t>
  </si>
  <si>
    <t>Plaats marathon</t>
  </si>
  <si>
    <t xml:space="preserve">Datum </t>
  </si>
  <si>
    <t>Tijd</t>
  </si>
  <si>
    <t>km/uur</t>
  </si>
  <si>
    <t>Leeftijd tijdens pr</t>
  </si>
  <si>
    <t>Abdi Nageeye</t>
  </si>
  <si>
    <t>Cifla</t>
  </si>
  <si>
    <t>Rotterdam</t>
  </si>
  <si>
    <t>30 jaar en 36 dagen</t>
  </si>
  <si>
    <t>Kamiel Maase</t>
  </si>
  <si>
    <t>Leiden</t>
  </si>
  <si>
    <t>Amsterdam</t>
  </si>
  <si>
    <t xml:space="preserve">36 jaar en 1 dagen </t>
  </si>
  <si>
    <t>Gerard Nijboer</t>
  </si>
  <si>
    <t>Daventria</t>
  </si>
  <si>
    <t xml:space="preserve">24 jaar en 252 dagen </t>
  </si>
  <si>
    <t>Michel Butter</t>
  </si>
  <si>
    <t>Castricum</t>
  </si>
  <si>
    <t>26 jaar en 351 dagen</t>
  </si>
  <si>
    <t>Martin ten Kate</t>
  </si>
  <si>
    <t>Fortis</t>
  </si>
  <si>
    <t xml:space="preserve">30 jaar en 122 dagen </t>
  </si>
  <si>
    <t>Greg van Hest</t>
  </si>
  <si>
    <t>Tilburg RR</t>
  </si>
  <si>
    <t xml:space="preserve">25 jaar en 319 dagen </t>
  </si>
  <si>
    <t>Luc Krotwaar</t>
  </si>
  <si>
    <t>Prins Hendrik</t>
  </si>
  <si>
    <t>Foekoeoka</t>
  </si>
  <si>
    <t xml:space="preserve">35 jaar en 316 dagen </t>
  </si>
  <si>
    <t>Bart van Nunen</t>
  </si>
  <si>
    <t>AV Passaat</t>
  </si>
  <si>
    <t>Valencia</t>
  </si>
  <si>
    <t>25 jaar en 73 dagen</t>
  </si>
  <si>
    <t>Bert van Vlaanderen</t>
  </si>
  <si>
    <t>Hellas</t>
  </si>
  <si>
    <t xml:space="preserve">33 jaar en 145 dagen </t>
  </si>
  <si>
    <t>Koen Raymaekers</t>
  </si>
  <si>
    <t xml:space="preserve">32 jaar en 75 dagen </t>
  </si>
  <si>
    <t>Khalid Choukoud</t>
  </si>
  <si>
    <t>Haag Atletiek</t>
  </si>
  <si>
    <t>28 jaar en 21 dagen</t>
  </si>
  <si>
    <t>Cor Lambregts</t>
  </si>
  <si>
    <t>Unitas</t>
  </si>
  <si>
    <t xml:space="preserve">26 jaar en 346 dagen </t>
  </si>
  <si>
    <t>Bjorn Koreman</t>
  </si>
  <si>
    <t>Leiden Atletiek</t>
  </si>
  <si>
    <t>Wenen</t>
  </si>
  <si>
    <t>29 jaar en 282 dagen</t>
  </si>
  <si>
    <t>Frank Futselaar</t>
  </si>
  <si>
    <t>AV de Liemers</t>
  </si>
  <si>
    <t xml:space="preserve">29 jaar en 143 dagen </t>
  </si>
  <si>
    <t>Aiduna Aitnafa</t>
  </si>
  <si>
    <t>PSV</t>
  </si>
  <si>
    <t>Eindhoven</t>
  </si>
  <si>
    <t xml:space="preserve">19 jaar en 346 dagen </t>
  </si>
  <si>
    <t>Cor Vriend</t>
  </si>
  <si>
    <t>Maassluis</t>
  </si>
  <si>
    <t xml:space="preserve">34 jaar en 151 dagen </t>
  </si>
  <si>
    <t>Tekeye Gebreselassie</t>
  </si>
  <si>
    <t>24 jaar</t>
  </si>
  <si>
    <t>Hugo vd Broek</t>
  </si>
  <si>
    <t xml:space="preserve">28 jaar en 29 dagen </t>
  </si>
  <si>
    <t>John Vermeule</t>
  </si>
  <si>
    <t>Dynamo</t>
  </si>
  <si>
    <t xml:space="preserve">27 jaar en 125 dagen </t>
  </si>
  <si>
    <t>Tony Dirks</t>
  </si>
  <si>
    <t>Schuurmans TC</t>
  </si>
  <si>
    <t xml:space="preserve">32 jaar en 226 dagen </t>
  </si>
  <si>
    <t>Rudy Verriet</t>
  </si>
  <si>
    <t>Nijmegen</t>
  </si>
  <si>
    <t xml:space="preserve">25 jaar en 100 dagen </t>
  </si>
  <si>
    <t>Ray Crabb</t>
  </si>
  <si>
    <t>Afcent Striders</t>
  </si>
  <si>
    <t>Londen</t>
  </si>
  <si>
    <t xml:space="preserve">28 jaar en 205 dagen </t>
  </si>
  <si>
    <t>Jos Sasse</t>
  </si>
  <si>
    <t>AVA'70</t>
  </si>
  <si>
    <t>Frankfurt</t>
  </si>
  <si>
    <t>23 jaar en 222 dagen</t>
  </si>
  <si>
    <t>Edwin de Vries</t>
  </si>
  <si>
    <t>AV Castricum</t>
  </si>
  <si>
    <t>Berlijn</t>
  </si>
  <si>
    <t>26 jaar en 292 dagen</t>
  </si>
  <si>
    <t>Kim Reynierse</t>
  </si>
  <si>
    <t>Antw-Berchem</t>
  </si>
  <si>
    <t>28 jaar en 234 dagen</t>
  </si>
  <si>
    <t>Jacques Valentin</t>
  </si>
  <si>
    <t>Olympus'70</t>
  </si>
  <si>
    <t xml:space="preserve">28 jaar en 214 dagen </t>
  </si>
  <si>
    <t>Jeroen van Damme</t>
  </si>
  <si>
    <t>Achilles EL</t>
  </si>
  <si>
    <t xml:space="preserve">32 jaar en 193 dagen </t>
  </si>
  <si>
    <t>Steve Brooks</t>
  </si>
  <si>
    <t xml:space="preserve">26 jaar en 310 dagen </t>
  </si>
  <si>
    <t>Roelof Veld</t>
  </si>
  <si>
    <t>Sneek</t>
  </si>
  <si>
    <t xml:space="preserve">33 jaar en 260 dagen </t>
  </si>
  <si>
    <t>Tadesse Woldemeskel</t>
  </si>
  <si>
    <t>Gerard Kappert</t>
  </si>
  <si>
    <t xml:space="preserve">35 jaar en 123 dagen </t>
  </si>
  <si>
    <t>Richard Vollenbroek</t>
  </si>
  <si>
    <t>MPM</t>
  </si>
  <si>
    <t>West-Berlijn</t>
  </si>
  <si>
    <t xml:space="preserve">30 jaar en 73 dagen </t>
  </si>
  <si>
    <t>Barry Kneppers</t>
  </si>
  <si>
    <t>AAC</t>
  </si>
  <si>
    <t>Tokio</t>
  </si>
  <si>
    <t xml:space="preserve">31 jaar en 101 dagen </t>
  </si>
  <si>
    <t>Ko vd Weijden</t>
  </si>
  <si>
    <t>AV'23</t>
  </si>
  <si>
    <t>Dick Tesselaar</t>
  </si>
  <si>
    <t>Hollandia Hoorn</t>
  </si>
  <si>
    <t xml:space="preserve">33 jaar en 90 dagen </t>
  </si>
  <si>
    <t>Peter Rusman</t>
  </si>
  <si>
    <t xml:space="preserve">31 jaar en 216 dagen </t>
  </si>
  <si>
    <t>Getaneh Tessema</t>
  </si>
  <si>
    <t>Achilles Etten-Leur</t>
  </si>
  <si>
    <t xml:space="preserve">26 jaar en 254 dagen </t>
  </si>
  <si>
    <t>Jan Smets</t>
  </si>
  <si>
    <t>AVR'69</t>
  </si>
  <si>
    <t>Patrick Stitzinger</t>
  </si>
  <si>
    <t>Pegasus</t>
  </si>
  <si>
    <t>28 jaar en 54 dagen</t>
  </si>
  <si>
    <t>Martin Lauret</t>
  </si>
  <si>
    <t>Typhoon</t>
  </si>
  <si>
    <t>Chicago</t>
  </si>
  <si>
    <t xml:space="preserve">36 jaar en 351 dagen </t>
  </si>
  <si>
    <t>Aart Stigter</t>
  </si>
  <si>
    <t>AAV36</t>
  </si>
  <si>
    <t xml:space="preserve">32 jaar en 234 dagen </t>
  </si>
  <si>
    <t>Michel de Maat</t>
  </si>
  <si>
    <t>Fortuna Vlaardingen</t>
  </si>
  <si>
    <t xml:space="preserve">28 jaar en 245 dagen </t>
  </si>
  <si>
    <t>Adri Hartveld</t>
  </si>
  <si>
    <t xml:space="preserve">26 jaar en 187 dagen </t>
  </si>
  <si>
    <t>Fransua Woldemariam</t>
  </si>
  <si>
    <t>Zuidwal</t>
  </si>
  <si>
    <t xml:space="preserve">28 jaar </t>
  </si>
  <si>
    <t>Jan van Rijthoven</t>
  </si>
  <si>
    <t xml:space="preserve">30 jaar en 59 dagen </t>
  </si>
  <si>
    <t>Max van Wersch</t>
  </si>
  <si>
    <t>Achilles-Top</t>
  </si>
  <si>
    <t xml:space="preserve">27 jaar en 29 dagen </t>
  </si>
  <si>
    <t>Hugo van Duysse</t>
  </si>
  <si>
    <t>RKHAVH</t>
  </si>
  <si>
    <t xml:space="preserve">26 jaar </t>
  </si>
  <si>
    <t>Ronald Schröer</t>
  </si>
  <si>
    <t>Hera</t>
  </si>
  <si>
    <t xml:space="preserve">28 jaar en 63 dagen </t>
  </si>
  <si>
    <t>Olfert Molenhuis</t>
  </si>
  <si>
    <t>Groningen Atletiek</t>
  </si>
  <si>
    <t>28 jaar en 18 dagen</t>
  </si>
  <si>
    <t>Mohamed Ali</t>
  </si>
  <si>
    <t>Sofia</t>
  </si>
  <si>
    <t>30 jaar en 334 dagen</t>
  </si>
  <si>
    <t>Sander Schutgens</t>
  </si>
  <si>
    <t xml:space="preserve">32 jaar en 293 dagen </t>
  </si>
  <si>
    <t>Peter Visser</t>
  </si>
  <si>
    <t xml:space="preserve">35 jaar en 163 dagen </t>
  </si>
  <si>
    <t>Wim Zegers</t>
  </si>
  <si>
    <t>AV'34 Apeldoorn</t>
  </si>
  <si>
    <t xml:space="preserve">32 jaar </t>
  </si>
  <si>
    <t>Henk Mentink</t>
  </si>
  <si>
    <t>Athlos</t>
  </si>
  <si>
    <t xml:space="preserve">34 jaar en 38 dagen </t>
  </si>
  <si>
    <t>Gerard Smit</t>
  </si>
  <si>
    <t xml:space="preserve">31 jaar en 147 dagen </t>
  </si>
  <si>
    <t>Henk Kalf</t>
  </si>
  <si>
    <t>GVAV-Rapiditas</t>
  </si>
  <si>
    <t xml:space="preserve">28 jaar en 101 dagen </t>
  </si>
  <si>
    <t>Ronald Schut</t>
  </si>
  <si>
    <t xml:space="preserve">31 jaar en 32 dagen </t>
  </si>
  <si>
    <t>Rens Dekkers</t>
  </si>
  <si>
    <t xml:space="preserve">28 jaar en 130 dagen </t>
  </si>
  <si>
    <t>Marco Gielen</t>
  </si>
  <si>
    <t>Scopias</t>
  </si>
  <si>
    <t>Lissabon</t>
  </si>
  <si>
    <t xml:space="preserve">27 jaar en 176 dagen </t>
  </si>
  <si>
    <t>René Stam</t>
  </si>
  <si>
    <t>Sprint</t>
  </si>
  <si>
    <t>Milaan</t>
  </si>
  <si>
    <t>Robert Ton</t>
  </si>
  <si>
    <t>Phanos</t>
  </si>
  <si>
    <t>24 jaar en 189 dagen</t>
  </si>
  <si>
    <t>Berthold Berger</t>
  </si>
  <si>
    <t>Start'78</t>
  </si>
  <si>
    <t>Hamburg</t>
  </si>
  <si>
    <t>28 jaar</t>
  </si>
  <si>
    <t>Geert Jan Wassink</t>
  </si>
  <si>
    <t>Argo</t>
  </si>
  <si>
    <t>29 jaar en 115 dagen</t>
  </si>
  <si>
    <t>Gerard Mentink</t>
  </si>
  <si>
    <t>Apeldoorn</t>
  </si>
  <si>
    <t xml:space="preserve">26 jaar en 275 dagen </t>
  </si>
  <si>
    <t>Peter van Egdom</t>
  </si>
  <si>
    <t>LGPK</t>
  </si>
  <si>
    <t xml:space="preserve">39 jaar en 54 dagen </t>
  </si>
  <si>
    <t>Roger Smeets</t>
  </si>
  <si>
    <t>Caesar</t>
  </si>
  <si>
    <t>Visé</t>
  </si>
  <si>
    <t xml:space="preserve">33 jaar en 263 dagen </t>
  </si>
  <si>
    <t>Robert Smits</t>
  </si>
  <si>
    <t>Argo'77</t>
  </si>
  <si>
    <t xml:space="preserve">29 jaar en 46 dagen </t>
  </si>
  <si>
    <t>Gerrit van Essen</t>
  </si>
  <si>
    <t>Edam</t>
  </si>
  <si>
    <t>36 jaar</t>
  </si>
  <si>
    <t>Neals Strik</t>
  </si>
  <si>
    <t>Fit</t>
  </si>
  <si>
    <t xml:space="preserve">35 jaar en 312 dagen </t>
  </si>
  <si>
    <t>Maurits vd Veen</t>
  </si>
  <si>
    <t>Hanzesport</t>
  </si>
  <si>
    <t>Austin</t>
  </si>
  <si>
    <t>35 jaar</t>
  </si>
  <si>
    <t>Gerard Tebroke</t>
  </si>
  <si>
    <t>Ciko'66</t>
  </si>
  <si>
    <t>New York</t>
  </si>
  <si>
    <t xml:space="preserve">29 jaar en 346 dagen </t>
  </si>
  <si>
    <t>Paul Zwama</t>
  </si>
  <si>
    <t>30 jaar en 154 dagen</t>
  </si>
  <si>
    <t>Peter vd Velden</t>
  </si>
  <si>
    <t xml:space="preserve">29 jaar en 141 dagen </t>
  </si>
  <si>
    <t>Klaas Lok</t>
  </si>
  <si>
    <t>Phoenix</t>
  </si>
  <si>
    <t xml:space="preserve">30 jaar en 261 dagen </t>
  </si>
  <si>
    <t>Matty de Vugt</t>
  </si>
  <si>
    <t>Jan Korevaar</t>
  </si>
  <si>
    <t>Avantri</t>
  </si>
  <si>
    <t xml:space="preserve">30 jaar en 305 dagen </t>
  </si>
  <si>
    <t>Mike Teekens</t>
  </si>
  <si>
    <t>Achilles-LTV</t>
  </si>
  <si>
    <t>27 jaar en 284 dagen</t>
  </si>
  <si>
    <t>Jos Koniuszek</t>
  </si>
  <si>
    <t xml:space="preserve">35 jaar en 299 dagen </t>
  </si>
  <si>
    <t>Aad Steylen</t>
  </si>
  <si>
    <t>ASV</t>
  </si>
  <si>
    <t>Hüsum</t>
  </si>
  <si>
    <t>32 jaar</t>
  </si>
  <si>
    <t>Nico Hamers</t>
  </si>
  <si>
    <t>Heythuysen</t>
  </si>
  <si>
    <t xml:space="preserve">34 jaar en 335 dagen </t>
  </si>
  <si>
    <t>Erik Edelman</t>
  </si>
  <si>
    <t>AVR</t>
  </si>
  <si>
    <t xml:space="preserve">25 jaar en 171 dagen </t>
  </si>
  <si>
    <t>Mark van Rooij</t>
  </si>
  <si>
    <t xml:space="preserve">30 jaar en 341 dagen </t>
  </si>
  <si>
    <t>Paul Overbeek</t>
  </si>
  <si>
    <t>V&amp;LTC</t>
  </si>
  <si>
    <t xml:space="preserve">29 jaar en 220 dagen </t>
  </si>
  <si>
    <t>Jeroen van Erp</t>
  </si>
  <si>
    <t>Seven Hills TC</t>
  </si>
  <si>
    <t>Almere</t>
  </si>
  <si>
    <t>30 jaar</t>
  </si>
  <si>
    <t>Edwin Aardenburg</t>
  </si>
  <si>
    <t>DEM</t>
  </si>
  <si>
    <t>Essen</t>
  </si>
  <si>
    <t xml:space="preserve">31 jaar </t>
  </si>
  <si>
    <t>Gerard Huijnen</t>
  </si>
  <si>
    <t>Noordkop</t>
  </si>
  <si>
    <t>Erik Sanders</t>
  </si>
  <si>
    <t xml:space="preserve">24 jaar en 143 dagen </t>
  </si>
  <si>
    <t>Dick vd Broek</t>
  </si>
  <si>
    <t>Holland</t>
  </si>
  <si>
    <t xml:space="preserve">26 jaar en 188 dagen </t>
  </si>
  <si>
    <t>Frans Verberne</t>
  </si>
  <si>
    <t>Tartlétos</t>
  </si>
  <si>
    <t xml:space="preserve">29 jaar </t>
  </si>
  <si>
    <t>Marc Verrijdt</t>
  </si>
  <si>
    <t>Nederland</t>
  </si>
  <si>
    <t>Huub Pragt</t>
  </si>
  <si>
    <t>Sparta</t>
  </si>
  <si>
    <t xml:space="preserve">29 jaar en 267 dagen </t>
  </si>
  <si>
    <t>Jos Hermens</t>
  </si>
  <si>
    <t>KNAU</t>
  </si>
  <si>
    <t>Montréal</t>
  </si>
  <si>
    <t xml:space="preserve">26 jaar en 205 dagen </t>
  </si>
  <si>
    <t>Harm Sengers</t>
  </si>
  <si>
    <t>34 jaar en 43 dagen</t>
  </si>
  <si>
    <t>Jan-Dirk Hazeleger</t>
  </si>
  <si>
    <t>Hague RR</t>
  </si>
  <si>
    <t>Etten-Leur</t>
  </si>
  <si>
    <t xml:space="preserve">26 jaar en 40 dagen </t>
  </si>
  <si>
    <t>Roel Wijmenga</t>
  </si>
  <si>
    <t>Atletiek Maastricht</t>
  </si>
  <si>
    <t>27 jaar en 123 dagen</t>
  </si>
  <si>
    <t>Rob Strik</t>
  </si>
  <si>
    <t>BAV</t>
  </si>
  <si>
    <t xml:space="preserve">32 jaar en 328 dagen </t>
  </si>
  <si>
    <t>Erwin Nederlof</t>
  </si>
  <si>
    <t>Sliedrecht Sport</t>
  </si>
  <si>
    <t xml:space="preserve">25 jaar </t>
  </si>
  <si>
    <t>Hans vd Mortel</t>
  </si>
  <si>
    <t>Deurne</t>
  </si>
  <si>
    <t>Utrecht</t>
  </si>
  <si>
    <t xml:space="preserve">30 jaar en 304 dagen </t>
  </si>
  <si>
    <t>Kees vd Heul</t>
  </si>
  <si>
    <t>Essonne</t>
  </si>
  <si>
    <t xml:space="preserve">28 jaar en 248 dagen </t>
  </si>
  <si>
    <t>Geert Visser</t>
  </si>
  <si>
    <t>Liemers</t>
  </si>
  <si>
    <t xml:space="preserve">35 jaar </t>
  </si>
  <si>
    <t>Jaap van Duivenvoorde</t>
  </si>
  <si>
    <t>Bataven</t>
  </si>
  <si>
    <t xml:space="preserve">28 jaar en 53 dagen </t>
  </si>
  <si>
    <t>J van Buren</t>
  </si>
  <si>
    <t>Linschoten</t>
  </si>
  <si>
    <t>Henk van Hoek</t>
  </si>
  <si>
    <t>HAC Helmond</t>
  </si>
  <si>
    <t xml:space="preserve">35 jaar en 26 dagen </t>
  </si>
  <si>
    <t>Geert Jansen</t>
  </si>
  <si>
    <t>Basel</t>
  </si>
  <si>
    <t>34 jaar</t>
  </si>
  <si>
    <t>Arjen Guikema</t>
  </si>
  <si>
    <t>Marcel de Veen</t>
  </si>
  <si>
    <t xml:space="preserve">32 jaar en 177 dagen </t>
  </si>
  <si>
    <t>Sebastien Schletterer</t>
  </si>
  <si>
    <t>Dynamica</t>
  </si>
  <si>
    <t>41 jaar en 113 dagen</t>
  </si>
  <si>
    <t>Léon Weyers</t>
  </si>
  <si>
    <t xml:space="preserve">25 jaar en 282 dagen </t>
  </si>
  <si>
    <t>Wesley van der Gouw</t>
  </si>
  <si>
    <t>28 jaar en 348 dagen</t>
  </si>
  <si>
    <t>Jelte Brontsema</t>
  </si>
  <si>
    <t>31 jaar en 315 dagen</t>
  </si>
  <si>
    <t>Cees Kraaijeveld</t>
  </si>
  <si>
    <t xml:space="preserve">32 jaar en 269 dagen </t>
  </si>
  <si>
    <t>Henk Nugteren</t>
  </si>
  <si>
    <t>Enschede</t>
  </si>
  <si>
    <t xml:space="preserve">27 jaar </t>
  </si>
  <si>
    <t>Ruud Onland</t>
  </si>
  <si>
    <t>LAAC</t>
  </si>
  <si>
    <t xml:space="preserve">34 jaar en 268 dagen </t>
  </si>
  <si>
    <t>Wim van Miltenburg</t>
  </si>
  <si>
    <t>Gerrit Voortman</t>
  </si>
  <si>
    <t>HAC'63</t>
  </si>
  <si>
    <t>Jan Kortekaas</t>
  </si>
  <si>
    <t xml:space="preserve">34 jaar en 13 dagen </t>
  </si>
  <si>
    <t>Kees de Haan</t>
  </si>
  <si>
    <t>Lycurgus</t>
  </si>
  <si>
    <t>Leeuwarden</t>
  </si>
  <si>
    <t>Peter Kooij</t>
  </si>
  <si>
    <t>Ton Teepe</t>
  </si>
  <si>
    <t>Harry Driessen</t>
  </si>
  <si>
    <t>Kimbria</t>
  </si>
  <si>
    <t xml:space="preserve">28 jaar en 357 dagen </t>
  </si>
  <si>
    <t>Nico Eijsink</t>
  </si>
  <si>
    <t>Celle</t>
  </si>
  <si>
    <t>Bram Wassenaar</t>
  </si>
  <si>
    <t xml:space="preserve">38 jaar en 4 dagen </t>
  </si>
  <si>
    <t>Saïd  Serifi Kenfaoui</t>
  </si>
  <si>
    <t>Gouda</t>
  </si>
  <si>
    <t>Remco de Bree</t>
  </si>
  <si>
    <t xml:space="preserve">31 jaar en 310 dagen </t>
  </si>
  <si>
    <t>Jeroen Veldhuis</t>
  </si>
  <si>
    <t>33 jaar en 363 dagen</t>
  </si>
  <si>
    <t>Jan van Laarhoven</t>
  </si>
  <si>
    <t xml:space="preserve">33 jaar en 249 dagen </t>
  </si>
  <si>
    <t>Jan de Lange</t>
  </si>
  <si>
    <t xml:space="preserve">41 jaar en 286 dagen </t>
  </si>
  <si>
    <t>Dirk Sytsma</t>
  </si>
  <si>
    <t>Friesland</t>
  </si>
  <si>
    <t>Marius de Snaijer</t>
  </si>
  <si>
    <t>Zwolle</t>
  </si>
  <si>
    <t xml:space="preserve">42 jaar en 32 dagen </t>
  </si>
  <si>
    <t>Joop Smit</t>
  </si>
  <si>
    <t>Trias</t>
  </si>
  <si>
    <t>Maastricht</t>
  </si>
  <si>
    <t xml:space="preserve">34 jaar en 302 dagen </t>
  </si>
  <si>
    <t>Martin vd Ven</t>
  </si>
  <si>
    <t>Attila</t>
  </si>
  <si>
    <t xml:space="preserve">32 jaar en 161 dagen </t>
  </si>
  <si>
    <t>Luuk Metselaar</t>
  </si>
  <si>
    <t>Oxford</t>
  </si>
  <si>
    <t>25 jaar</t>
  </si>
  <si>
    <t>Kees Marcusse</t>
  </si>
  <si>
    <t>Olympia Halsteren</t>
  </si>
  <si>
    <t>Piet van Alphen</t>
  </si>
  <si>
    <t xml:space="preserve">52 jaar en 236 dagen </t>
  </si>
  <si>
    <t>Iwan Kamminga</t>
  </si>
  <si>
    <t>Aquilo</t>
  </si>
  <si>
    <t>Hannover</t>
  </si>
  <si>
    <t>Alex van der Meer</t>
  </si>
  <si>
    <t>34 jaar en 166 dagen</t>
  </si>
  <si>
    <t>Kees Verhoef</t>
  </si>
  <si>
    <t>Praag</t>
  </si>
  <si>
    <t>Abraham Zewdie</t>
  </si>
  <si>
    <t xml:space="preserve">34 jaar en 239 dagen </t>
  </si>
  <si>
    <t>Harry Patist</t>
  </si>
  <si>
    <t xml:space="preserve">32 jaar en 274 dagen </t>
  </si>
  <si>
    <t>Martin Beck</t>
  </si>
  <si>
    <t xml:space="preserve">24 jaar en 83 dagen </t>
  </si>
  <si>
    <t>Paul Hagedoren</t>
  </si>
  <si>
    <t xml:space="preserve">29 jaar en 291 dagen </t>
  </si>
  <si>
    <t>Jan Zethof</t>
  </si>
  <si>
    <t xml:space="preserve">28 jaar en 152 dagen </t>
  </si>
  <si>
    <t>Wil Rindt</t>
  </si>
  <si>
    <t>Wies van Houte</t>
  </si>
  <si>
    <t>Altis</t>
  </si>
  <si>
    <t>27 jaar</t>
  </si>
  <si>
    <t>Sepp Vermeulen</t>
  </si>
  <si>
    <t>Scheldesport</t>
  </si>
  <si>
    <t xml:space="preserve">33 jaar en 327 dagen </t>
  </si>
  <si>
    <t>Ton Larmit</t>
  </si>
  <si>
    <t>Pip Tesselaar</t>
  </si>
  <si>
    <t>AV Hera</t>
  </si>
  <si>
    <t>43 jaar en 117 dagen</t>
  </si>
  <si>
    <t>John Duinmeijer</t>
  </si>
  <si>
    <t xml:space="preserve">28 jaar en 48 dagen </t>
  </si>
  <si>
    <t>Frans Smit</t>
  </si>
  <si>
    <t>Toon Heeren</t>
  </si>
  <si>
    <t xml:space="preserve">34 jaar en 46 dagen </t>
  </si>
  <si>
    <t>Noël Keijsers</t>
  </si>
  <si>
    <t xml:space="preserve">38 jaar en 147 dagen </t>
  </si>
  <si>
    <t>John vd Wansem</t>
  </si>
  <si>
    <t xml:space="preserve">37 jaar en 118 dagen </t>
  </si>
  <si>
    <t>Roger Jaspers</t>
  </si>
  <si>
    <t xml:space="preserve">28 jaar en 349 dagen </t>
  </si>
  <si>
    <t>Jan van Oss</t>
  </si>
  <si>
    <t>Valkenswaard</t>
  </si>
  <si>
    <t xml:space="preserve">28 jaar en 125 dagen </t>
  </si>
  <si>
    <t>Marco van Etten</t>
  </si>
  <si>
    <t>Rotterdam Atletiek</t>
  </si>
  <si>
    <t xml:space="preserve">29 jaar en 188 dagen </t>
  </si>
  <si>
    <t>Romain Jansen</t>
  </si>
  <si>
    <t>Groene Ster</t>
  </si>
  <si>
    <t>Wouter Jansen</t>
  </si>
  <si>
    <t>29 jaar en 111 dagen</t>
  </si>
  <si>
    <t>Kees Berkhout</t>
  </si>
  <si>
    <t>Woldeslassa Milkessa</t>
  </si>
  <si>
    <t xml:space="preserve">28 jaar en 164 dagen </t>
  </si>
  <si>
    <t>Thijs Feuth</t>
  </si>
  <si>
    <t xml:space="preserve">27 jaar en 179 dagen </t>
  </si>
  <si>
    <t>Oscar de Kuijer</t>
  </si>
  <si>
    <t>44 jaar en 338 dagen</t>
  </si>
  <si>
    <t>Peter Zwiers</t>
  </si>
  <si>
    <t>Haarlemmermeer</t>
  </si>
  <si>
    <t>Remyo Tielsema</t>
  </si>
  <si>
    <t>29 jaar en 9 dagen</t>
  </si>
  <si>
    <t>Nick van der Poel</t>
  </si>
  <si>
    <t>Ilion</t>
  </si>
  <si>
    <t>32 jaar en 84 dagen</t>
  </si>
  <si>
    <t>Huib Dalebout</t>
  </si>
  <si>
    <t>Ruislip</t>
  </si>
  <si>
    <t>Simon Vroemen</t>
  </si>
  <si>
    <t>Beijing</t>
  </si>
  <si>
    <t xml:space="preserve">38 jaar en 163 dagen </t>
  </si>
  <si>
    <t>Wim Roelofs</t>
  </si>
  <si>
    <t>Zaanland</t>
  </si>
  <si>
    <t>Glasgow</t>
  </si>
  <si>
    <t>Bert Jacobse</t>
  </si>
  <si>
    <t>Gert van Bergen</t>
  </si>
  <si>
    <t xml:space="preserve">36 jaar en 264 dagen </t>
  </si>
  <si>
    <t>Johan Smet</t>
  </si>
  <si>
    <t xml:space="preserve">28 jaar en 76 dagen </t>
  </si>
  <si>
    <t>Gerard Hol</t>
  </si>
  <si>
    <t>Willem de Weerdt</t>
  </si>
  <si>
    <t>Hattem</t>
  </si>
  <si>
    <t>Abdi Saïd</t>
  </si>
  <si>
    <t>Guus Reijngoud</t>
  </si>
  <si>
    <t>Hellas Utrecht</t>
  </si>
  <si>
    <t>31 jaar en 163 dagen</t>
  </si>
  <si>
    <t>Jan-Willem Schaar</t>
  </si>
  <si>
    <t>Parthenon</t>
  </si>
  <si>
    <t xml:space="preserve">28 jaar en 224 dagen </t>
  </si>
  <si>
    <t>Wil Sparreboom</t>
  </si>
  <si>
    <t>PAC</t>
  </si>
  <si>
    <t xml:space="preserve">38 jaar en 224 dagen </t>
  </si>
  <si>
    <t>Jorrit Cleij</t>
  </si>
  <si>
    <t>29 jaar en 116 dagen</t>
  </si>
  <si>
    <t>No Opdenoordt</t>
  </si>
  <si>
    <t>30 jaar en 232 dagen</t>
  </si>
  <si>
    <t>René Godlieb</t>
  </si>
  <si>
    <t xml:space="preserve">29 jaar en 303 dagen </t>
  </si>
  <si>
    <t>Herman Hofstee</t>
  </si>
  <si>
    <t>DOS Dwingeloo</t>
  </si>
  <si>
    <t xml:space="preserve">34 jaar en 74 dagen </t>
  </si>
  <si>
    <t>Douwe Jaarsma</t>
  </si>
  <si>
    <t xml:space="preserve">32 jaar en 314 dagen </t>
  </si>
  <si>
    <t>Jan Honcoop</t>
  </si>
  <si>
    <t xml:space="preserve">37 jaar en 67 dagen </t>
  </si>
  <si>
    <t>Paul Peeters</t>
  </si>
  <si>
    <t>26 jaar</t>
  </si>
  <si>
    <t>Dick van Santen</t>
  </si>
  <si>
    <t xml:space="preserve">43 jaar en 118 dagen </t>
  </si>
  <si>
    <t>Erik Sier</t>
  </si>
  <si>
    <t xml:space="preserve">24 jaar en 113 dagen </t>
  </si>
  <si>
    <t>Dick van Zalinge</t>
  </si>
  <si>
    <t>29 jaar</t>
  </si>
  <si>
    <t>Harry Honselaar</t>
  </si>
  <si>
    <t>Blauw Wit</t>
  </si>
  <si>
    <t>Johan Kijne</t>
  </si>
  <si>
    <t>Metro</t>
  </si>
  <si>
    <t>26 jaar en 101 dagen</t>
  </si>
  <si>
    <t>Omar Moussa</t>
  </si>
  <si>
    <t>Dongen</t>
  </si>
  <si>
    <t>Wilfred Kiplagat Samoei</t>
  </si>
  <si>
    <t>De Keien</t>
  </si>
  <si>
    <t>Bé Hoving</t>
  </si>
  <si>
    <t>SV Veendam</t>
  </si>
  <si>
    <t>Veron Lust</t>
  </si>
  <si>
    <t>Nea Volharding</t>
  </si>
  <si>
    <t xml:space="preserve">33 jaar en 107 dagen </t>
  </si>
  <si>
    <t>Christiaan de Lie</t>
  </si>
  <si>
    <t xml:space="preserve">33 jaar en 79 dagen </t>
  </si>
  <si>
    <t>Ad Buijs</t>
  </si>
  <si>
    <t xml:space="preserve">24 jaar en 34 dagen </t>
  </si>
  <si>
    <t>Ruud Sleper</t>
  </si>
  <si>
    <t>Rob ter Poorten</t>
  </si>
  <si>
    <t>39 jaar</t>
  </si>
  <si>
    <t>Wim Hol</t>
  </si>
  <si>
    <t>Klaas de Ruyter</t>
  </si>
  <si>
    <t>Wim Sterrenburg</t>
  </si>
  <si>
    <t>Dordrecht</t>
  </si>
  <si>
    <t>André Kolders</t>
  </si>
  <si>
    <t>Maarten Wakelkamp</t>
  </si>
  <si>
    <t>Frans Thuys</t>
  </si>
  <si>
    <t xml:space="preserve">26 jaar en 296 dagen </t>
  </si>
  <si>
    <t>Kees van Dommele</t>
  </si>
  <si>
    <t xml:space="preserve">40 jaar en 141 dagen </t>
  </si>
  <si>
    <t>Bas Stigter</t>
  </si>
  <si>
    <t>Loopgroep Aart Stigter</t>
  </si>
  <si>
    <t>George van Gorkum</t>
  </si>
  <si>
    <t>Johan de Vreede</t>
  </si>
  <si>
    <t>Hans Oosterwijk</t>
  </si>
  <si>
    <t>Hans Vrolijk</t>
  </si>
  <si>
    <t>Henk Bronswijk</t>
  </si>
  <si>
    <t xml:space="preserve">41 jaar en 290 dagen </t>
  </si>
  <si>
    <t>Remon van Lunzen</t>
  </si>
  <si>
    <t>Lionitas</t>
  </si>
  <si>
    <t xml:space="preserve">40 jaar en 223 dagen </t>
  </si>
  <si>
    <t>Lubert Mulder</t>
  </si>
  <si>
    <t xml:space="preserve">32 jaar en 135 dagen </t>
  </si>
  <si>
    <t>Bert van Sijtveld</t>
  </si>
  <si>
    <t>Paul Vos</t>
  </si>
  <si>
    <t>Jacques Fiers</t>
  </si>
  <si>
    <t>Weert</t>
  </si>
  <si>
    <t>Domien Brandsma</t>
  </si>
  <si>
    <t xml:space="preserve">24 jaar en 212 dagen </t>
  </si>
  <si>
    <t>Robert Jongh</t>
  </si>
  <si>
    <t xml:space="preserve">27 jaar en 195 dagen </t>
  </si>
  <si>
    <t>Harald van Doorn</t>
  </si>
  <si>
    <t xml:space="preserve">43 jaar en 40 dagen </t>
  </si>
  <si>
    <t>Ad Tirie</t>
  </si>
  <si>
    <t>Gerard Berkhout</t>
  </si>
  <si>
    <t>SAV</t>
  </si>
  <si>
    <t>Ad Spikmans</t>
  </si>
  <si>
    <t xml:space="preserve">36 jaar en 362 dagen </t>
  </si>
  <si>
    <t>Paul Kruithof</t>
  </si>
  <si>
    <t>Energie</t>
  </si>
  <si>
    <t xml:space="preserve">32 jaar en 63 dagen </t>
  </si>
  <si>
    <t>Wim van Gemert</t>
  </si>
  <si>
    <t>Oss'78</t>
  </si>
  <si>
    <t>Beek-Ubbergen</t>
  </si>
  <si>
    <t xml:space="preserve">36 jaar </t>
  </si>
  <si>
    <t>Dick Bakker</t>
  </si>
  <si>
    <t xml:space="preserve">33 jaar </t>
  </si>
  <si>
    <t>Pedre Brinaru</t>
  </si>
  <si>
    <t>Colin Bekers</t>
  </si>
  <si>
    <t>Achilles</t>
  </si>
  <si>
    <t>36 jaar en 27 dagen</t>
  </si>
  <si>
    <t>Imo Muller</t>
  </si>
  <si>
    <t>35 jaar en 23 dagen</t>
  </si>
  <si>
    <t>Rob van Kooten</t>
  </si>
  <si>
    <t>Pallas</t>
  </si>
  <si>
    <t>Wim Edam</t>
  </si>
  <si>
    <t>Paul Römkens</t>
  </si>
  <si>
    <t xml:space="preserve">24 jaar en 241 dagen </t>
  </si>
  <si>
    <t>Peter vd Aart</t>
  </si>
  <si>
    <t>Keesjan Schuurman</t>
  </si>
  <si>
    <t xml:space="preserve">28 jaar en 189 dagen </t>
  </si>
  <si>
    <t>Wim vd Zon</t>
  </si>
  <si>
    <t xml:space="preserve">30 jaar </t>
  </si>
  <si>
    <t>Jacob Vos</t>
  </si>
  <si>
    <t xml:space="preserve">30 jaar en 76 dagen </t>
  </si>
  <si>
    <t>Willem Westerholt</t>
  </si>
  <si>
    <t>Holland Haarlem</t>
  </si>
  <si>
    <t>Lisse</t>
  </si>
  <si>
    <t>John Verhiel</t>
  </si>
  <si>
    <t xml:space="preserve">24 jaar en 204 dagen </t>
  </si>
  <si>
    <t>Rasjid Ben Meziane</t>
  </si>
  <si>
    <t>Delta Sport</t>
  </si>
  <si>
    <t>Frans Künen</t>
  </si>
  <si>
    <t xml:space="preserve">30 jaar en 97 dagen </t>
  </si>
  <si>
    <t>Raymond Schippers</t>
  </si>
  <si>
    <t>Wim Liefers</t>
  </si>
  <si>
    <t xml:space="preserve">39 jaar en 7 dagen </t>
  </si>
  <si>
    <t>Marius Paalvast</t>
  </si>
  <si>
    <t>Waterweg</t>
  </si>
  <si>
    <t xml:space="preserve">39 jaar en 176 dagen </t>
  </si>
  <si>
    <t>Paul Barnhoorn</t>
  </si>
  <si>
    <t>Erik Negerman</t>
  </si>
  <si>
    <t>GAC Hilversum</t>
  </si>
  <si>
    <t>40 jaar en 101 dagen</t>
  </si>
  <si>
    <t>Chris Stoekenbroek</t>
  </si>
  <si>
    <t>Jo Ferket</t>
  </si>
  <si>
    <t>Jaap Rijlaarsdam</t>
  </si>
  <si>
    <t>Geart Jorritsma</t>
  </si>
  <si>
    <t>Lichtlopen</t>
  </si>
  <si>
    <t>22 jaar en 346 dagen</t>
  </si>
  <si>
    <t>Derek Cornell</t>
  </si>
  <si>
    <t>Kees de Munck</t>
  </si>
  <si>
    <t xml:space="preserve">32 jaar en 184 dagen </t>
  </si>
  <si>
    <t>Raymon van den Berg</t>
  </si>
  <si>
    <t>26 jaar en 32 dagen</t>
  </si>
  <si>
    <t>Hans Klootwijk</t>
  </si>
  <si>
    <t>Robert Boer</t>
  </si>
  <si>
    <t xml:space="preserve">28 jaar en 348 dagen </t>
  </si>
  <si>
    <t>Frits Boudewijn</t>
  </si>
  <si>
    <t xml:space="preserve">41 jaar en 221 dagen </t>
  </si>
  <si>
    <t>Don Jassies</t>
  </si>
  <si>
    <t xml:space="preserve">26 jaar en 10 dagen </t>
  </si>
  <si>
    <t>Paul Stam</t>
  </si>
  <si>
    <t>Wim Ogink</t>
  </si>
  <si>
    <t xml:space="preserve">26 jaar en 78 dagen </t>
  </si>
  <si>
    <t>Niels Koole</t>
  </si>
  <si>
    <t>Walcheren</t>
  </si>
  <si>
    <t>Martin Jansen</t>
  </si>
  <si>
    <t xml:space="preserve">30 jaar en 300 dagen </t>
  </si>
  <si>
    <t>Elbert Voogt</t>
  </si>
  <si>
    <t>Veluwe</t>
  </si>
  <si>
    <t xml:space="preserve">30 jaar en 301 dagen </t>
  </si>
  <si>
    <t>Matthijs van Deursen</t>
  </si>
  <si>
    <t>Tegelen</t>
  </si>
  <si>
    <t>Gé Krekelberg</t>
  </si>
  <si>
    <t>Swift</t>
  </si>
  <si>
    <t>Amersfoort</t>
  </si>
  <si>
    <t>Said Hayek</t>
  </si>
  <si>
    <t>Get Running</t>
  </si>
  <si>
    <t>31 jaar</t>
  </si>
  <si>
    <t>Thomas Pieper</t>
  </si>
  <si>
    <t>Rudy Mol</t>
  </si>
  <si>
    <t>Patrick Kwist</t>
  </si>
  <si>
    <t>41 jaar</t>
  </si>
  <si>
    <t>Harry Versteegen</t>
  </si>
  <si>
    <t xml:space="preserve">47 jaar en 90 dagen </t>
  </si>
  <si>
    <t>Joost Borm</t>
  </si>
  <si>
    <t xml:space="preserve">27 jaar en 74 dagen </t>
  </si>
  <si>
    <t>Gerard van Lent</t>
  </si>
  <si>
    <t xml:space="preserve">34 jaar en 139 dagen </t>
  </si>
  <si>
    <t>Henk Simonis</t>
  </si>
  <si>
    <t xml:space="preserve">38 jaar en 283 dagen </t>
  </si>
  <si>
    <t>Hans van Kasteren</t>
  </si>
  <si>
    <t>Meerbeck</t>
  </si>
  <si>
    <t xml:space="preserve">24 jaar </t>
  </si>
  <si>
    <t>John Buskermolen</t>
  </si>
  <si>
    <t>Aalsmeer</t>
  </si>
  <si>
    <t>Jos van Leeuwen</t>
  </si>
  <si>
    <t xml:space="preserve">28 jaar en 287 dagen </t>
  </si>
  <si>
    <t>Joop Keizer</t>
  </si>
  <si>
    <t>Avenhorn</t>
  </si>
  <si>
    <t xml:space="preserve">34 jaar </t>
  </si>
  <si>
    <t>Thierry van Schijndel</t>
  </si>
  <si>
    <t>Keien</t>
  </si>
  <si>
    <t>Schoorl</t>
  </si>
  <si>
    <t>Hans Heppener</t>
  </si>
  <si>
    <t>AAC?</t>
  </si>
  <si>
    <t>David vd Linden</t>
  </si>
  <si>
    <t>Dirk vd Vlugt</t>
  </si>
  <si>
    <t>Piet Hopmans</t>
  </si>
  <si>
    <t>Spado</t>
  </si>
  <si>
    <t xml:space="preserve">43 jaar en 271 dagen </t>
  </si>
  <si>
    <t>Michel vd Luytgaarden</t>
  </si>
  <si>
    <t>Sten Stoltenborg</t>
  </si>
  <si>
    <t>23 jaar en 10 dagen</t>
  </si>
  <si>
    <t>Hidde Tangerman</t>
  </si>
  <si>
    <t>32 jaar en 308 dagen</t>
  </si>
  <si>
    <t>Ruben Scheurwater</t>
  </si>
  <si>
    <t xml:space="preserve">26 jaar en 50 dagen </t>
  </si>
  <si>
    <t>Ton Rovers</t>
  </si>
  <si>
    <t>Frank van Gessel</t>
  </si>
  <si>
    <t>Pijnenburg</t>
  </si>
  <si>
    <t>Rob Barel</t>
  </si>
  <si>
    <t>VAV</t>
  </si>
  <si>
    <t>Wynfrith Meijwes</t>
  </si>
  <si>
    <t>36 jaar en 300 dagen</t>
  </si>
  <si>
    <t>Albert Nelemans</t>
  </si>
  <si>
    <t>Wim Padmos</t>
  </si>
  <si>
    <t>Voorne Atletiek</t>
  </si>
  <si>
    <t>31 jaar en 282 dagen</t>
  </si>
  <si>
    <t>Jan van Deudekom</t>
  </si>
  <si>
    <t>Suomi</t>
  </si>
  <si>
    <t>Marcel de Kievith</t>
  </si>
  <si>
    <t>Thor</t>
  </si>
  <si>
    <t>Hans Pleijster</t>
  </si>
  <si>
    <t>Gerard Hendriks</t>
  </si>
  <si>
    <t xml:space="preserve">37 jaar en 326 dagen </t>
  </si>
  <si>
    <t>Rob Stoekenbroek</t>
  </si>
  <si>
    <t>Harald Herzog</t>
  </si>
  <si>
    <t>Piet Kuys</t>
  </si>
  <si>
    <t xml:space="preserve">34 jaar en 144 dagen </t>
  </si>
  <si>
    <t>Michiel Otten</t>
  </si>
  <si>
    <t xml:space="preserve">35 jaar en 0 dagen </t>
  </si>
  <si>
    <t>Eugène Janssen</t>
  </si>
  <si>
    <t>Louis Berkhoff</t>
  </si>
  <si>
    <t>Jan Veltman</t>
  </si>
  <si>
    <t>Dick Bruinsma</t>
  </si>
  <si>
    <t>Rian Arends</t>
  </si>
  <si>
    <t xml:space="preserve">27 jaar en 242 dagen </t>
  </si>
  <si>
    <t>Harry uit het Broek</t>
  </si>
  <si>
    <t>Lars Cazander</t>
  </si>
  <si>
    <t>26 jaar en 304 dagen</t>
  </si>
  <si>
    <t>Wim van Stuijvenberg</t>
  </si>
  <si>
    <t>Astylos</t>
  </si>
  <si>
    <t>Ger Ettes</t>
  </si>
  <si>
    <t xml:space="preserve">31 jaar en 168 dagen </t>
  </si>
  <si>
    <t>Peter Hameeteman</t>
  </si>
  <si>
    <t>Zeeland Sport</t>
  </si>
  <si>
    <t>Peter Vliegen</t>
  </si>
  <si>
    <t>GVAC</t>
  </si>
  <si>
    <t>Willem Verriet</t>
  </si>
  <si>
    <t>Henry Riedijk</t>
  </si>
  <si>
    <t>Voorne</t>
  </si>
  <si>
    <t>Peter Res</t>
  </si>
  <si>
    <t>30 jaar en 64 dagen</t>
  </si>
  <si>
    <t>Wim van Dijk</t>
  </si>
  <si>
    <t>GAC Gemert</t>
  </si>
  <si>
    <t xml:space="preserve">42 jaar en 0 dagen </t>
  </si>
  <si>
    <t>Johan Kloek</t>
  </si>
  <si>
    <t>Bernard te Boekhorst</t>
  </si>
  <si>
    <t xml:space="preserve">29 jaar en 64 dagen </t>
  </si>
  <si>
    <t>Bruno Schlack</t>
  </si>
  <si>
    <t>Michiel de Ruiter</t>
  </si>
  <si>
    <t>AV NOVA</t>
  </si>
  <si>
    <t>32 jaar en 90 dagen</t>
  </si>
  <si>
    <t>Tony Luttikhold</t>
  </si>
  <si>
    <t xml:space="preserve">31 jaar en 230 dagen </t>
  </si>
  <si>
    <t>Karl Uitterlinden</t>
  </si>
  <si>
    <t>Spirit</t>
  </si>
  <si>
    <t>Ton van 't Veer</t>
  </si>
  <si>
    <t>Lou Polak</t>
  </si>
  <si>
    <t xml:space="preserve">35 jaar en 279 dagen </t>
  </si>
  <si>
    <t>Fabian ten Kate</t>
  </si>
  <si>
    <t>Vitalis</t>
  </si>
  <si>
    <t>26 jaar en 260 dagen</t>
  </si>
  <si>
    <t>Wim Veenman</t>
  </si>
  <si>
    <t xml:space="preserve">37 jaar en 341 dagen </t>
  </si>
  <si>
    <t>Kees Vaneman</t>
  </si>
  <si>
    <t>Tempo</t>
  </si>
  <si>
    <t>Frans Simons</t>
  </si>
  <si>
    <t>PEC</t>
  </si>
  <si>
    <t>Alex Mutsaars</t>
  </si>
  <si>
    <t>Frans Tibben</t>
  </si>
  <si>
    <t>Argo Gaanderen</t>
  </si>
  <si>
    <t>Jan Stuursma</t>
  </si>
  <si>
    <t>Henk Wesselius</t>
  </si>
  <si>
    <t>Horror</t>
  </si>
  <si>
    <t>Duisburg</t>
  </si>
  <si>
    <t>Harry Kamphuis</t>
  </si>
  <si>
    <t>Addy de Kort</t>
  </si>
  <si>
    <t>Louis Vink</t>
  </si>
  <si>
    <t>Atos</t>
  </si>
  <si>
    <t>Wim Ockhuysen</t>
  </si>
  <si>
    <t xml:space="preserve">40 jaar </t>
  </si>
  <si>
    <t>Jan den Hollander</t>
  </si>
  <si>
    <t>Ad van Hest</t>
  </si>
  <si>
    <t xml:space="preserve">37 jaar en 353 dagen </t>
  </si>
  <si>
    <t>Jaap de Knegt</t>
  </si>
  <si>
    <t xml:space="preserve">30 jaar en 182 dagen </t>
  </si>
  <si>
    <t>Kosta Poltavets</t>
  </si>
  <si>
    <t>Maarten van Zetten</t>
  </si>
  <si>
    <t>Terneuzen</t>
  </si>
  <si>
    <t>Wout van Kleef</t>
  </si>
  <si>
    <t>Spark</t>
  </si>
  <si>
    <t>Rick Driessen</t>
  </si>
  <si>
    <t>Luuk Steenbergen</t>
  </si>
  <si>
    <t xml:space="preserve">26 jaar en 298 dagen </t>
  </si>
  <si>
    <t>Rasjid Mohammadi</t>
  </si>
  <si>
    <t xml:space="preserve">30 jaar en 315 dagen </t>
  </si>
  <si>
    <t>Dave Warrens</t>
  </si>
  <si>
    <t>Michel Schrier</t>
  </si>
  <si>
    <t>Sip Stal</t>
  </si>
  <si>
    <t xml:space="preserve">37 jaar en 324 dagen </t>
  </si>
  <si>
    <t>Erwin Reijmer</t>
  </si>
  <si>
    <t>27 jaar en 321 dagen</t>
  </si>
  <si>
    <t>Zac Freudenburg</t>
  </si>
  <si>
    <t>AV '23</t>
  </si>
  <si>
    <t>36 jaar en 104 dagen</t>
  </si>
  <si>
    <t>Dolf Jansen</t>
  </si>
  <si>
    <t>Helmond</t>
  </si>
  <si>
    <t>22 jaar</t>
  </si>
  <si>
    <t>Sander van Kappel</t>
  </si>
  <si>
    <t>Har Pollen</t>
  </si>
  <si>
    <t>Festina</t>
  </si>
  <si>
    <t xml:space="preserve">35 jaar en 15 dagen </t>
  </si>
  <si>
    <t>Michiel Kallenberg</t>
  </si>
  <si>
    <t>36 jaar en 185 dagen</t>
  </si>
  <si>
    <t>Eef Kooman</t>
  </si>
  <si>
    <t>Deltasport</t>
  </si>
  <si>
    <t>Jan Baremans</t>
  </si>
  <si>
    <t xml:space="preserve">45 jaar en 82 dagen </t>
  </si>
  <si>
    <t>Henk Borst</t>
  </si>
  <si>
    <t>Arthur Schramade</t>
  </si>
  <si>
    <t xml:space="preserve">40 jaar en 202 dagen </t>
  </si>
  <si>
    <t>Mark Bode</t>
  </si>
  <si>
    <t>Huizen</t>
  </si>
  <si>
    <t>Pieter van Beekveld</t>
  </si>
  <si>
    <t>Eindhoven Atletiek</t>
  </si>
  <si>
    <t>31 jaar en 207 dagen</t>
  </si>
  <si>
    <t>Henk Broeren</t>
  </si>
  <si>
    <t>Rob Detert</t>
  </si>
  <si>
    <t>32 jaar en 309 dagen</t>
  </si>
  <si>
    <t>Michiel Hulleman</t>
  </si>
  <si>
    <t>André van Kesteren</t>
  </si>
  <si>
    <t xml:space="preserve">34 jaar en 308 dagen </t>
  </si>
  <si>
    <t>Roel van Zuylen</t>
  </si>
  <si>
    <t>38 jaar</t>
  </si>
  <si>
    <t>Joris Kampen</t>
  </si>
  <si>
    <t>Zurich</t>
  </si>
  <si>
    <t>32 jaar en 187 dagen</t>
  </si>
  <si>
    <t>Hans Verbaandert</t>
  </si>
  <si>
    <t>Christiaan Bosselaar</t>
  </si>
  <si>
    <t>KAV Holland</t>
  </si>
  <si>
    <t>35 jaar en 326 dagen</t>
  </si>
  <si>
    <t>Danny in 't Veen</t>
  </si>
  <si>
    <t xml:space="preserve">31 jaar en 218 dagen </t>
  </si>
  <si>
    <t>Ruud van Wuijckhuijse</t>
  </si>
  <si>
    <t>FIT</t>
  </si>
  <si>
    <t>Hans Cornelis</t>
  </si>
  <si>
    <t>RRA</t>
  </si>
  <si>
    <t>Immanuël van Essel</t>
  </si>
  <si>
    <t>Keulen</t>
  </si>
  <si>
    <t>Dico de Graaf</t>
  </si>
  <si>
    <t>Henk van Zantvoort</t>
  </si>
  <si>
    <t>Hans Ruiter</t>
  </si>
  <si>
    <t>Jan Romein</t>
  </si>
  <si>
    <t>Hanzesport?</t>
  </si>
  <si>
    <t>Martin Ketellapper</t>
  </si>
  <si>
    <t>34 jaar en 129 dagen</t>
  </si>
  <si>
    <t>Arco Timmermans</t>
  </si>
  <si>
    <t>AV40</t>
  </si>
  <si>
    <t>Eef vd Brink</t>
  </si>
  <si>
    <t>Peter van Marrewijk</t>
  </si>
  <si>
    <t xml:space="preserve">26 jaar en 307 dagen </t>
  </si>
  <si>
    <t>Wim van Heeswijk</t>
  </si>
  <si>
    <t>DAK</t>
  </si>
  <si>
    <t xml:space="preserve">45 jaar en 333 dagen </t>
  </si>
  <si>
    <t xml:space="preserve">Orphan van Faasen </t>
  </si>
  <si>
    <t>27 jaar en 128 dagen</t>
  </si>
  <si>
    <t>Charles Timmermans</t>
  </si>
  <si>
    <t>Bruno Joppen</t>
  </si>
  <si>
    <t>ATC'75</t>
  </si>
  <si>
    <t>Frans Bekhuis</t>
  </si>
  <si>
    <t>Bernard Hoogeslag</t>
  </si>
  <si>
    <t>Chris van Summeren</t>
  </si>
  <si>
    <t>David Helfferich</t>
  </si>
  <si>
    <t>9//19/1981</t>
  </si>
  <si>
    <t>38 jaar en 10 dagen</t>
  </si>
  <si>
    <t>Bert Velema</t>
  </si>
  <si>
    <t>AAC61</t>
  </si>
  <si>
    <t>Niels Baljet</t>
  </si>
  <si>
    <t>27 jaar en 310 dagen</t>
  </si>
  <si>
    <t>Luc Schout</t>
  </si>
  <si>
    <t>31 jaar en 156 dagen</t>
  </si>
  <si>
    <t>Jos Timans</t>
  </si>
  <si>
    <t>35 jaar en 171 dagen</t>
  </si>
  <si>
    <t>Stuart Burton</t>
  </si>
  <si>
    <t>Frank Litjens</t>
  </si>
  <si>
    <t>Jan de Wilde</t>
  </si>
  <si>
    <t>AV56</t>
  </si>
  <si>
    <t>Henk Reitsema</t>
  </si>
  <si>
    <t>Aad Butter</t>
  </si>
  <si>
    <t>Kees Hermans</t>
  </si>
  <si>
    <t>Johan de Vlieger</t>
  </si>
  <si>
    <t>Atletica</t>
  </si>
  <si>
    <t>Johan ten Kate</t>
  </si>
  <si>
    <t xml:space="preserve">31 jaar en 274 dagen </t>
  </si>
  <si>
    <t>Patrick Delait</t>
  </si>
  <si>
    <t>Wim de Koning jr</t>
  </si>
  <si>
    <t>Juur Hanemaayer</t>
  </si>
  <si>
    <t>Henny Mentink</t>
  </si>
  <si>
    <t>Chris Holdrop</t>
  </si>
  <si>
    <t>Peer vd Ven</t>
  </si>
  <si>
    <t>Middelburg</t>
  </si>
  <si>
    <t>Lou Maas</t>
  </si>
  <si>
    <t>Alwin Heijting</t>
  </si>
  <si>
    <t>Jos Elfring</t>
  </si>
  <si>
    <t>Asterix</t>
  </si>
  <si>
    <t>Ton van Hoessel</t>
  </si>
  <si>
    <t>Janus vd Zande</t>
  </si>
  <si>
    <t>Bern</t>
  </si>
  <si>
    <t>Ben Souwen</t>
  </si>
  <si>
    <t>29 jaar en 173 dagen</t>
  </si>
  <si>
    <t>Titus Mulder</t>
  </si>
  <si>
    <t xml:space="preserve">31 jaar en 135 dagen </t>
  </si>
  <si>
    <t>Peter Kuipers</t>
  </si>
  <si>
    <t>Koplopers</t>
  </si>
  <si>
    <t>Gerard van Bergen</t>
  </si>
  <si>
    <t>Gerard van Rijn</t>
  </si>
  <si>
    <t>Theo Bloemberg</t>
  </si>
  <si>
    <t xml:space="preserve">40 jaar en 55 dagen </t>
  </si>
  <si>
    <t>Geert Tuinstra</t>
  </si>
  <si>
    <t>Sevilla</t>
  </si>
  <si>
    <t>Jan Ooijen</t>
  </si>
  <si>
    <t>Johan Brands</t>
  </si>
  <si>
    <t>Koen Henkes</t>
  </si>
  <si>
    <t>AV Zeewolde</t>
  </si>
  <si>
    <t>33 jaar en 137 dagen</t>
  </si>
  <si>
    <t>Erik Theunissen</t>
  </si>
  <si>
    <t>Nico Kroon</t>
  </si>
  <si>
    <t>Jan van Essen</t>
  </si>
  <si>
    <t>Gemzen</t>
  </si>
  <si>
    <t>Ad Diederen</t>
  </si>
  <si>
    <t>Olaf van den Bergh</t>
  </si>
  <si>
    <t>27 jaar en 42 dqgen</t>
  </si>
  <si>
    <t>Jan Anthonisse</t>
  </si>
  <si>
    <t xml:space="preserve">37 jaar en 166 dagen </t>
  </si>
  <si>
    <t>Ger Heeskens</t>
  </si>
  <si>
    <t>Pim Quist</t>
  </si>
  <si>
    <t>Piet Bleeker</t>
  </si>
  <si>
    <t>Zaandam</t>
  </si>
  <si>
    <t>Henk den Ouden</t>
  </si>
  <si>
    <t>Gijsalt Terpstra</t>
  </si>
  <si>
    <t>Bertus de Haan</t>
  </si>
  <si>
    <t>Frans Visser</t>
  </si>
  <si>
    <t>Casper Dirks</t>
  </si>
  <si>
    <t>37 jaar en 200 dagen</t>
  </si>
  <si>
    <t>Ulrich Vreden</t>
  </si>
  <si>
    <t xml:space="preserve">30 jaar en 162 dagen </t>
  </si>
  <si>
    <t>Timothy Karanu</t>
  </si>
  <si>
    <t>31 jaar en 246 dagen</t>
  </si>
  <si>
    <t>John Palant</t>
  </si>
  <si>
    <t>Jay Sauer</t>
  </si>
  <si>
    <t>Jack Spijkerboer</t>
  </si>
  <si>
    <t>GM Best</t>
  </si>
  <si>
    <t>Willem de Boer</t>
  </si>
  <si>
    <t>38 jaar en 35 dagen</t>
  </si>
  <si>
    <t>Simon Ernstring</t>
  </si>
  <si>
    <t>Erwin Harmes</t>
  </si>
  <si>
    <t>32 jaar en 354 dagen</t>
  </si>
  <si>
    <t>Maarten Jumelet</t>
  </si>
  <si>
    <t>30 jaar en 114 dagen</t>
  </si>
  <si>
    <t>Jan-Willem Lether</t>
  </si>
  <si>
    <t xml:space="preserve">28 jaar en 310 dagen </t>
  </si>
  <si>
    <t>Bert Kamphorst</t>
  </si>
  <si>
    <t>Jan Pulles</t>
  </si>
  <si>
    <t>Henk Kleinrensink</t>
  </si>
  <si>
    <t xml:space="preserve">41 jaar en 70 dagen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</si>
</sst>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_-* #,##0.00\-;_-* &quot;-&quot;??_-;_-@_-"/>
    <numFmt numFmtId="177" formatCode="_-&quot;€&quot;\ * #,##0_-;_-&quot;€&quot;\ * #,##0\-;_-&quot;€&quot;\ * &quot;-&quot;_-;_-@_-"/>
    <numFmt numFmtId="178" formatCode="_-&quot;€&quot;\ * #,##0.00_-;_-&quot;€&quot;\ * #,##0.00\-;_-&quot;€&quot;\ * &quot;-&quot;??_-;_-@_-"/>
    <numFmt numFmtId="179" formatCode="_-* #,##0_-;_-* #,##0\-;_-* &quot;-&quot;_-;_-@_-"/>
    <numFmt numFmtId="180" formatCode="[$-F400]h:mm:ss\ AM/PM"/>
    <numFmt numFmtId="181" formatCode="[$-413]d/mmm/yy;@"/>
  </numFmts>
  <fonts count="41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0" borderId="2" applyNumberFormat="0" applyFill="0" applyAlignment="0" applyProtection="0"/>
    <xf numFmtId="0" fontId="0" fillId="4" borderId="3" applyNumberFormat="0" applyFon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6" applyNumberFormat="0" applyAlignment="0" applyProtection="0"/>
    <xf numFmtId="0" fontId="26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7" applyNumberFormat="0" applyAlignment="0" applyProtection="0"/>
    <xf numFmtId="0" fontId="22" fillId="12" borderId="0" applyNumberFormat="0" applyBorder="0" applyAlignment="0" applyProtection="0"/>
    <xf numFmtId="0" fontId="36" fillId="11" borderId="6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6" fillId="15" borderId="0" applyNumberFormat="0" applyBorder="0" applyAlignment="0" applyProtection="0"/>
    <xf numFmtId="0" fontId="22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23" borderId="0" applyNumberFormat="0" applyBorder="0" applyAlignment="0" applyProtection="0"/>
    <xf numFmtId="0" fontId="2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0" applyNumberFormat="0" applyBorder="0" applyAlignment="0" applyProtection="0"/>
    <xf numFmtId="0" fontId="2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2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0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180" fontId="2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181" fontId="2" fillId="0" borderId="0" xfId="0" applyNumberFormat="1" applyFont="1" applyAlignment="1">
      <alignment horizontal="left" wrapText="1"/>
    </xf>
    <xf numFmtId="180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 wrapText="1"/>
    </xf>
    <xf numFmtId="181" fontId="0" fillId="0" borderId="0" xfId="0" applyNumberFormat="1" applyFont="1" applyAlignment="1">
      <alignment horizontal="left" wrapText="1"/>
    </xf>
    <xf numFmtId="180" fontId="0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81" fontId="0" fillId="0" borderId="0" xfId="0" applyNumberFormat="1" applyFont="1" applyBorder="1" applyAlignment="1">
      <alignment horizontal="left" wrapText="1"/>
    </xf>
    <xf numFmtId="180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81" fontId="0" fillId="0" borderId="0" xfId="0" applyNumberFormat="1" applyBorder="1" applyAlignment="1">
      <alignment horizontal="left" wrapText="1"/>
    </xf>
    <xf numFmtId="181" fontId="0" fillId="0" borderId="0" xfId="0" applyNumberFormat="1" applyFont="1" applyBorder="1" applyAlignment="1">
      <alignment horizontal="left" wrapText="1"/>
    </xf>
    <xf numFmtId="180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180" fontId="2" fillId="33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0" fillId="0" borderId="0" xfId="0" applyNumberFormat="1" applyAlignment="1">
      <alignment horizontal="left" wrapText="1"/>
    </xf>
    <xf numFmtId="181" fontId="0" fillId="0" borderId="0" xfId="0" applyNumberFormat="1" applyAlignment="1">
      <alignment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9"/>
  <sheetViews>
    <sheetView tabSelected="1" workbookViewId="0" topLeftCell="A406">
      <selection activeCell="B423" sqref="B423"/>
    </sheetView>
  </sheetViews>
  <sheetFormatPr defaultColWidth="8.8515625" defaultRowHeight="12.75"/>
  <cols>
    <col min="1" max="1" width="5.421875" style="0" customWidth="1"/>
    <col min="2" max="2" width="21.7109375" style="0" customWidth="1"/>
    <col min="3" max="3" width="15.00390625" style="0" customWidth="1"/>
    <col min="4" max="4" width="19.7109375" style="0" customWidth="1"/>
    <col min="5" max="5" width="16.00390625" style="0" customWidth="1"/>
    <col min="6" max="6" width="11.421875" style="0" customWidth="1"/>
    <col min="7" max="7" width="15.28125" style="1" customWidth="1"/>
    <col min="8" max="8" width="10.57421875" style="2" customWidth="1"/>
    <col min="9" max="9" width="20.00390625" style="3" customWidth="1"/>
  </cols>
  <sheetData>
    <row r="1" spans="1:9" ht="12.75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28" t="s">
        <v>7</v>
      </c>
    </row>
    <row r="2" spans="1:9" ht="12.75">
      <c r="A2" s="4"/>
      <c r="B2" s="4"/>
      <c r="C2" s="4"/>
      <c r="D2" s="4"/>
      <c r="E2" s="4"/>
      <c r="F2" s="4"/>
      <c r="G2" s="5"/>
      <c r="H2" s="5"/>
      <c r="I2" s="28"/>
    </row>
    <row r="3" spans="1:9" ht="12.75">
      <c r="A3" s="6">
        <v>1</v>
      </c>
      <c r="B3" s="7" t="s">
        <v>8</v>
      </c>
      <c r="C3" s="8">
        <v>32569</v>
      </c>
      <c r="D3" s="7" t="s">
        <v>9</v>
      </c>
      <c r="E3" s="7" t="s">
        <v>10</v>
      </c>
      <c r="F3" s="8">
        <v>43562</v>
      </c>
      <c r="G3" s="9">
        <v>0.08769675925925927</v>
      </c>
      <c r="H3" s="10">
        <f>42.195/(G3*24)</f>
        <v>20.047776164708985</v>
      </c>
      <c r="I3" s="29" t="s">
        <v>11</v>
      </c>
    </row>
    <row r="4" spans="1:9" ht="12.75">
      <c r="A4" s="6">
        <f>A3+1</f>
        <v>2</v>
      </c>
      <c r="B4" s="11" t="s">
        <v>12</v>
      </c>
      <c r="C4" s="12">
        <v>26226</v>
      </c>
      <c r="D4" s="11" t="s">
        <v>13</v>
      </c>
      <c r="E4" s="11" t="s">
        <v>14</v>
      </c>
      <c r="F4" s="12">
        <v>39376</v>
      </c>
      <c r="G4" s="13">
        <v>0.08913194444444444</v>
      </c>
      <c r="H4" s="14">
        <f>42.195/(G4*24)</f>
        <v>19.72497078301519</v>
      </c>
      <c r="I4" s="30" t="s">
        <v>15</v>
      </c>
    </row>
    <row r="5" spans="1:9" ht="12.75">
      <c r="A5" s="6">
        <f>A4+1</f>
        <v>3</v>
      </c>
      <c r="B5" s="11" t="s">
        <v>16</v>
      </c>
      <c r="C5" s="12">
        <v>20319</v>
      </c>
      <c r="D5" s="11" t="s">
        <v>17</v>
      </c>
      <c r="E5" s="11" t="s">
        <v>14</v>
      </c>
      <c r="F5" s="12">
        <v>29337</v>
      </c>
      <c r="G5" s="13">
        <v>0.0895949074074074</v>
      </c>
      <c r="H5" s="14">
        <f>42.195/(G5*24)</f>
        <v>19.6230461180726</v>
      </c>
      <c r="I5" s="31" t="s">
        <v>18</v>
      </c>
    </row>
    <row r="6" spans="1:9" ht="12.75">
      <c r="A6" s="6">
        <f>A5+1</f>
        <v>4</v>
      </c>
      <c r="B6" s="11" t="s">
        <v>19</v>
      </c>
      <c r="C6" s="12">
        <v>31356</v>
      </c>
      <c r="D6" s="11" t="s">
        <v>20</v>
      </c>
      <c r="E6" s="11" t="s">
        <v>14</v>
      </c>
      <c r="F6" s="12">
        <v>41203</v>
      </c>
      <c r="G6" s="13">
        <v>0.09025462962962964</v>
      </c>
      <c r="H6" s="14">
        <f>42.195/(G6*24)</f>
        <v>19.47961015645037</v>
      </c>
      <c r="I6" s="31" t="s">
        <v>21</v>
      </c>
    </row>
    <row r="7" spans="1:9" ht="12.75">
      <c r="A7" s="6">
        <f>A6+1</f>
        <v>5</v>
      </c>
      <c r="B7" s="11" t="s">
        <v>22</v>
      </c>
      <c r="C7" s="12">
        <v>21535</v>
      </c>
      <c r="D7" s="11" t="s">
        <v>23</v>
      </c>
      <c r="E7" s="11" t="s">
        <v>10</v>
      </c>
      <c r="F7" s="12">
        <v>32614</v>
      </c>
      <c r="G7" s="13">
        <v>0.09032407407407407</v>
      </c>
      <c r="H7" s="14">
        <f>42.195/(G7*24)</f>
        <v>19.464633521271143</v>
      </c>
      <c r="I7" s="31" t="s">
        <v>24</v>
      </c>
    </row>
    <row r="8" spans="1:9" ht="12.75">
      <c r="A8" s="6">
        <f>A7+1</f>
        <v>6</v>
      </c>
      <c r="B8" s="11" t="s">
        <v>25</v>
      </c>
      <c r="C8" s="12">
        <v>26818</v>
      </c>
      <c r="D8" s="11" t="s">
        <v>26</v>
      </c>
      <c r="E8" s="11" t="s">
        <v>10</v>
      </c>
      <c r="F8" s="12">
        <v>36268</v>
      </c>
      <c r="G8" s="13">
        <v>0.0903587962962963</v>
      </c>
      <c r="H8" s="14">
        <f>42.195/(G8*24)</f>
        <v>19.457153836300755</v>
      </c>
      <c r="I8" s="31" t="s">
        <v>27</v>
      </c>
    </row>
    <row r="9" spans="1:9" ht="12.75">
      <c r="A9" s="6">
        <f>A8+1</f>
        <v>7</v>
      </c>
      <c r="B9" s="11" t="s">
        <v>28</v>
      </c>
      <c r="C9" s="12">
        <v>24862</v>
      </c>
      <c r="D9" s="11" t="s">
        <v>29</v>
      </c>
      <c r="E9" s="11" t="s">
        <v>30</v>
      </c>
      <c r="F9" s="12">
        <v>37962</v>
      </c>
      <c r="G9" s="13">
        <v>0.09042824074074074</v>
      </c>
      <c r="H9" s="14">
        <f>42.195/(G9*24)</f>
        <v>19.4422116984513</v>
      </c>
      <c r="I9" s="31" t="s">
        <v>31</v>
      </c>
    </row>
    <row r="10" spans="1:9" ht="12.75">
      <c r="A10" s="15">
        <f>A9+1</f>
        <v>8</v>
      </c>
      <c r="B10" s="16" t="s">
        <v>32</v>
      </c>
      <c r="C10" s="17">
        <v>34966</v>
      </c>
      <c r="D10" s="16" t="s">
        <v>33</v>
      </c>
      <c r="E10" s="16" t="s">
        <v>34</v>
      </c>
      <c r="F10" s="17">
        <v>44171</v>
      </c>
      <c r="G10" s="18">
        <v>0.09043981481481482</v>
      </c>
      <c r="H10" s="19">
        <f>42.195/(G10*24)</f>
        <v>19.43972357307397</v>
      </c>
      <c r="I10" s="32" t="s">
        <v>35</v>
      </c>
    </row>
    <row r="11" spans="1:9" ht="12.75">
      <c r="A11" s="15">
        <f>A10+1</f>
        <v>9</v>
      </c>
      <c r="B11" s="16" t="s">
        <v>36</v>
      </c>
      <c r="C11" s="17">
        <v>23706</v>
      </c>
      <c r="D11" s="16" t="s">
        <v>37</v>
      </c>
      <c r="E11" s="16" t="s">
        <v>10</v>
      </c>
      <c r="F11" s="17">
        <v>35904</v>
      </c>
      <c r="G11" s="18">
        <v>0.09059027777777778</v>
      </c>
      <c r="H11" s="19">
        <f>42.195/(G11*24)</f>
        <v>19.407435799156765</v>
      </c>
      <c r="I11" s="32" t="s">
        <v>38</v>
      </c>
    </row>
    <row r="12" spans="1:9" ht="12.75">
      <c r="A12" s="15">
        <f>A11+1</f>
        <v>10</v>
      </c>
      <c r="B12" s="16" t="s">
        <v>39</v>
      </c>
      <c r="C12" s="17">
        <v>29251</v>
      </c>
      <c r="D12" s="16" t="s">
        <v>37</v>
      </c>
      <c r="E12" s="16" t="s">
        <v>10</v>
      </c>
      <c r="F12" s="17">
        <v>41014</v>
      </c>
      <c r="G12" s="18">
        <v>0.09068287037037037</v>
      </c>
      <c r="H12" s="19">
        <f>42.195/(G12*24)</f>
        <v>19.38761965539247</v>
      </c>
      <c r="I12" s="32" t="s">
        <v>40</v>
      </c>
    </row>
    <row r="13" spans="1:9" ht="12.75">
      <c r="A13" s="15">
        <f>A12+1</f>
        <v>11</v>
      </c>
      <c r="B13" s="16" t="s">
        <v>41</v>
      </c>
      <c r="C13" s="17">
        <v>31494</v>
      </c>
      <c r="D13" s="16" t="s">
        <v>42</v>
      </c>
      <c r="E13" s="16" t="s">
        <v>10</v>
      </c>
      <c r="F13" s="17">
        <v>41742</v>
      </c>
      <c r="G13" s="18">
        <v>0.09087962962962963</v>
      </c>
      <c r="H13" s="19">
        <f>42.195/(G13*24)</f>
        <v>19.345644421803364</v>
      </c>
      <c r="I13" s="32" t="s">
        <v>43</v>
      </c>
    </row>
    <row r="14" spans="1:9" ht="12.75">
      <c r="A14" s="15">
        <f>A13+1</f>
        <v>12</v>
      </c>
      <c r="B14" s="16" t="s">
        <v>44</v>
      </c>
      <c r="C14" s="17">
        <v>21297</v>
      </c>
      <c r="D14" s="16" t="s">
        <v>45</v>
      </c>
      <c r="E14" s="16" t="s">
        <v>10</v>
      </c>
      <c r="F14" s="17">
        <v>31139</v>
      </c>
      <c r="G14" s="18">
        <v>0.09099537037037037</v>
      </c>
      <c r="H14" s="19">
        <f>42.195/(G14*24)</f>
        <v>19.321037903841262</v>
      </c>
      <c r="I14" s="32" t="s">
        <v>46</v>
      </c>
    </row>
    <row r="15" spans="1:9" ht="12.75">
      <c r="A15" s="15">
        <f>A14+1</f>
        <v>13</v>
      </c>
      <c r="B15" s="16" t="s">
        <v>47</v>
      </c>
      <c r="C15" s="17">
        <v>33303</v>
      </c>
      <c r="D15" s="16" t="s">
        <v>48</v>
      </c>
      <c r="E15" s="16" t="s">
        <v>49</v>
      </c>
      <c r="F15" s="17">
        <v>44178</v>
      </c>
      <c r="G15" s="18">
        <v>0.09104166666666667</v>
      </c>
      <c r="H15" s="19">
        <f>42.195/(G15*24)</f>
        <v>19.31121281464531</v>
      </c>
      <c r="I15" s="32" t="s">
        <v>50</v>
      </c>
    </row>
    <row r="16" spans="1:9" ht="12.75">
      <c r="A16" s="15">
        <f>A15+1</f>
        <v>14</v>
      </c>
      <c r="B16" s="16" t="s">
        <v>51</v>
      </c>
      <c r="C16" s="17">
        <v>33435</v>
      </c>
      <c r="D16" s="16" t="s">
        <v>52</v>
      </c>
      <c r="E16" s="16" t="s">
        <v>34</v>
      </c>
      <c r="F16" s="17">
        <v>44171</v>
      </c>
      <c r="G16" s="18">
        <v>0.09130787037037037</v>
      </c>
      <c r="H16" s="19">
        <f>42.195/(G16*24)</f>
        <v>19.25491190264926</v>
      </c>
      <c r="I16" s="32" t="s">
        <v>53</v>
      </c>
    </row>
    <row r="17" spans="1:9" ht="12.75">
      <c r="A17" s="15">
        <f>A16+1</f>
        <v>15</v>
      </c>
      <c r="B17" s="16" t="s">
        <v>54</v>
      </c>
      <c r="C17" s="17">
        <v>27330</v>
      </c>
      <c r="D17" s="16" t="s">
        <v>55</v>
      </c>
      <c r="E17" s="16" t="s">
        <v>56</v>
      </c>
      <c r="F17" s="17">
        <v>34616</v>
      </c>
      <c r="G17" s="18">
        <v>0.09140046296296296</v>
      </c>
      <c r="H17" s="19">
        <f>42.195/(G17*24)</f>
        <v>19.235405850322906</v>
      </c>
      <c r="I17" s="32" t="s">
        <v>57</v>
      </c>
    </row>
    <row r="18" spans="1:9" ht="12.75">
      <c r="A18" s="15">
        <f>A17+1</f>
        <v>16</v>
      </c>
      <c r="B18" s="16" t="s">
        <v>58</v>
      </c>
      <c r="C18" s="17">
        <v>18210</v>
      </c>
      <c r="D18" s="16" t="s">
        <v>55</v>
      </c>
      <c r="E18" s="16" t="s">
        <v>59</v>
      </c>
      <c r="F18" s="17">
        <v>30779</v>
      </c>
      <c r="G18" s="18">
        <v>0.09144675925925926</v>
      </c>
      <c r="H18" s="19">
        <f>42.195/(G18*24)</f>
        <v>19.225667637007977</v>
      </c>
      <c r="I18" s="32" t="s">
        <v>60</v>
      </c>
    </row>
    <row r="19" spans="1:9" ht="12.75">
      <c r="A19" s="15">
        <f>A18+1</f>
        <v>17</v>
      </c>
      <c r="B19" s="16" t="s">
        <v>61</v>
      </c>
      <c r="C19" s="20">
        <v>25569</v>
      </c>
      <c r="D19" s="16" t="s">
        <v>55</v>
      </c>
      <c r="E19" s="16" t="s">
        <v>56</v>
      </c>
      <c r="F19" s="17">
        <v>34616</v>
      </c>
      <c r="G19" s="18">
        <v>0.09149305555555555</v>
      </c>
      <c r="H19" s="19">
        <f>42.195/(G19*24)</f>
        <v>19.21593927893738</v>
      </c>
      <c r="I19" s="32" t="s">
        <v>62</v>
      </c>
    </row>
    <row r="20" spans="1:9" ht="12.75">
      <c r="A20" s="15">
        <f>A19+1</f>
        <v>18</v>
      </c>
      <c r="B20" s="16" t="s">
        <v>63</v>
      </c>
      <c r="C20" s="17">
        <v>28021</v>
      </c>
      <c r="D20" s="16" t="s">
        <v>20</v>
      </c>
      <c r="E20" s="16" t="s">
        <v>14</v>
      </c>
      <c r="F20" s="17">
        <v>38277</v>
      </c>
      <c r="G20" s="18">
        <v>0.09175925925925926</v>
      </c>
      <c r="H20" s="19">
        <f>42.195/(G20*24)</f>
        <v>19.160191725529767</v>
      </c>
      <c r="I20" s="32" t="s">
        <v>64</v>
      </c>
    </row>
    <row r="21" spans="1:9" ht="12.75">
      <c r="A21" s="15">
        <f>A20+1</f>
        <v>19</v>
      </c>
      <c r="B21" s="16" t="s">
        <v>65</v>
      </c>
      <c r="C21" s="17">
        <v>22619</v>
      </c>
      <c r="D21" s="16" t="s">
        <v>66</v>
      </c>
      <c r="E21" s="16" t="s">
        <v>59</v>
      </c>
      <c r="F21" s="17">
        <v>32606</v>
      </c>
      <c r="G21" s="18">
        <v>0.09192129629629629</v>
      </c>
      <c r="H21" s="19">
        <f>42.195/(G21*24)</f>
        <v>19.126416519768323</v>
      </c>
      <c r="I21" s="32" t="s">
        <v>67</v>
      </c>
    </row>
    <row r="22" spans="1:9" ht="12.75">
      <c r="A22" s="15">
        <f>A21+1</f>
        <v>20</v>
      </c>
      <c r="B22" s="16" t="s">
        <v>68</v>
      </c>
      <c r="C22" s="17">
        <v>22324</v>
      </c>
      <c r="D22" s="16" t="s">
        <v>69</v>
      </c>
      <c r="E22" s="16" t="s">
        <v>14</v>
      </c>
      <c r="F22" s="17">
        <v>34238</v>
      </c>
      <c r="G22" s="18">
        <v>0.09197916666666667</v>
      </c>
      <c r="H22" s="19">
        <f>42.195/(G22*24)</f>
        <v>19.114382785956966</v>
      </c>
      <c r="I22" s="32" t="s">
        <v>70</v>
      </c>
    </row>
    <row r="23" spans="1:9" ht="12.75">
      <c r="A23" s="15">
        <f>A22+1</f>
        <v>21</v>
      </c>
      <c r="B23" s="16" t="s">
        <v>71</v>
      </c>
      <c r="C23" s="17">
        <v>21548</v>
      </c>
      <c r="D23" s="16" t="s">
        <v>72</v>
      </c>
      <c r="E23" s="16" t="s">
        <v>59</v>
      </c>
      <c r="F23" s="17">
        <v>30779</v>
      </c>
      <c r="G23" s="18">
        <v>0.09214120370370371</v>
      </c>
      <c r="H23" s="19">
        <f>42.195/(G23*24)</f>
        <v>19.08076874764477</v>
      </c>
      <c r="I23" s="32" t="s">
        <v>73</v>
      </c>
    </row>
    <row r="24" spans="1:9" ht="12.75">
      <c r="A24" s="15">
        <f>A23+1</f>
        <v>22</v>
      </c>
      <c r="B24" s="16" t="s">
        <v>74</v>
      </c>
      <c r="C24" s="17">
        <v>19991</v>
      </c>
      <c r="D24" s="16" t="s">
        <v>75</v>
      </c>
      <c r="E24" s="16" t="s">
        <v>76</v>
      </c>
      <c r="F24" s="17">
        <v>30423</v>
      </c>
      <c r="G24" s="18">
        <v>0.09253472222222221</v>
      </c>
      <c r="H24" s="19">
        <f>42.195/(G24*24)</f>
        <v>18.999624765478426</v>
      </c>
      <c r="I24" s="32" t="s">
        <v>77</v>
      </c>
    </row>
    <row r="25" spans="1:9" ht="12.75">
      <c r="A25" s="15">
        <f>A24+1</f>
        <v>23</v>
      </c>
      <c r="B25" s="16" t="s">
        <v>78</v>
      </c>
      <c r="C25" s="17">
        <v>23794</v>
      </c>
      <c r="D25" s="16" t="s">
        <v>79</v>
      </c>
      <c r="E25" s="16" t="s">
        <v>80</v>
      </c>
      <c r="F25" s="17">
        <v>32417</v>
      </c>
      <c r="G25" s="18">
        <v>0.09253472222222221</v>
      </c>
      <c r="H25" s="19">
        <f>42.195/(G25*24)</f>
        <v>18.999624765478426</v>
      </c>
      <c r="I25" s="32" t="s">
        <v>81</v>
      </c>
    </row>
    <row r="26" spans="1:9" ht="12.75">
      <c r="A26" s="21">
        <f>A25+1</f>
        <v>24</v>
      </c>
      <c r="B26" s="22" t="s">
        <v>82</v>
      </c>
      <c r="C26" s="23">
        <v>33949</v>
      </c>
      <c r="D26" s="22" t="s">
        <v>83</v>
      </c>
      <c r="E26" s="22" t="s">
        <v>84</v>
      </c>
      <c r="F26" s="24">
        <v>43737</v>
      </c>
      <c r="G26" s="25">
        <v>0.09280092592592593</v>
      </c>
      <c r="H26" s="26">
        <f>42.195/(G26*24)</f>
        <v>18.94512347218758</v>
      </c>
      <c r="I26" s="33" t="s">
        <v>85</v>
      </c>
    </row>
    <row r="27" spans="1:9" ht="12.75">
      <c r="A27" s="21">
        <f>A26+1</f>
        <v>25</v>
      </c>
      <c r="B27" s="22" t="s">
        <v>86</v>
      </c>
      <c r="C27" s="24">
        <v>22291</v>
      </c>
      <c r="D27" s="22" t="s">
        <v>66</v>
      </c>
      <c r="E27" s="22" t="s">
        <v>87</v>
      </c>
      <c r="F27" s="24">
        <v>32752</v>
      </c>
      <c r="G27" s="25">
        <v>0.0928587962962963</v>
      </c>
      <c r="H27" s="26">
        <f>42.195/(G27*24)</f>
        <v>18.933316714445965</v>
      </c>
      <c r="I27" s="33" t="s">
        <v>88</v>
      </c>
    </row>
    <row r="28" spans="1:9" ht="12.75">
      <c r="A28" s="21">
        <f>A27+1</f>
        <v>26</v>
      </c>
      <c r="B28" s="22" t="s">
        <v>89</v>
      </c>
      <c r="C28" s="24">
        <v>20338</v>
      </c>
      <c r="D28" s="22" t="s">
        <v>90</v>
      </c>
      <c r="E28" s="22" t="s">
        <v>59</v>
      </c>
      <c r="F28" s="24">
        <v>30779</v>
      </c>
      <c r="G28" s="25">
        <v>0.09288194444444443</v>
      </c>
      <c r="H28" s="26">
        <f>42.195/(G28*24)</f>
        <v>18.928598130841124</v>
      </c>
      <c r="I28" s="33" t="s">
        <v>91</v>
      </c>
    </row>
    <row r="29" spans="1:9" ht="12.75">
      <c r="A29" s="21">
        <f>A28+1</f>
        <v>27</v>
      </c>
      <c r="B29" s="22" t="s">
        <v>92</v>
      </c>
      <c r="C29" s="24">
        <v>26571</v>
      </c>
      <c r="D29" s="22" t="s">
        <v>93</v>
      </c>
      <c r="E29" s="22" t="s">
        <v>10</v>
      </c>
      <c r="F29" s="24">
        <v>38452</v>
      </c>
      <c r="G29" s="25">
        <v>0.09291666666666666</v>
      </c>
      <c r="H29" s="26">
        <f>42.195/(G29*24)</f>
        <v>18.92152466367713</v>
      </c>
      <c r="I29" s="33" t="s">
        <v>94</v>
      </c>
    </row>
    <row r="30" spans="1:9" ht="12.75">
      <c r="A30" s="21">
        <f>A29+1</f>
        <v>28</v>
      </c>
      <c r="B30" s="22" t="s">
        <v>95</v>
      </c>
      <c r="C30" s="24">
        <v>25727</v>
      </c>
      <c r="D30" s="22" t="s">
        <v>45</v>
      </c>
      <c r="E30" s="22" t="s">
        <v>76</v>
      </c>
      <c r="F30" s="24">
        <v>35533</v>
      </c>
      <c r="G30" s="25">
        <v>0.09299768518518518</v>
      </c>
      <c r="H30" s="26">
        <f>42.195/(G30*24)</f>
        <v>18.905040448039827</v>
      </c>
      <c r="I30" s="33" t="s">
        <v>96</v>
      </c>
    </row>
    <row r="31" spans="1:9" ht="12.75">
      <c r="A31" s="21">
        <f>A30+1</f>
        <v>29</v>
      </c>
      <c r="B31" s="22" t="s">
        <v>97</v>
      </c>
      <c r="C31" s="24">
        <v>16338</v>
      </c>
      <c r="D31" s="22" t="s">
        <v>17</v>
      </c>
      <c r="E31" s="22" t="s">
        <v>98</v>
      </c>
      <c r="F31" s="24">
        <v>28651</v>
      </c>
      <c r="G31" s="25">
        <v>0.0930787037037037</v>
      </c>
      <c r="H31" s="26">
        <f>42.195/(G31*24)</f>
        <v>18.888584929122107</v>
      </c>
      <c r="I31" s="33" t="s">
        <v>99</v>
      </c>
    </row>
    <row r="32" spans="1:9" ht="12.75">
      <c r="A32" s="21">
        <f>A31+1</f>
        <v>30</v>
      </c>
      <c r="B32" s="22" t="s">
        <v>100</v>
      </c>
      <c r="C32" s="23">
        <v>26299</v>
      </c>
      <c r="D32" s="22" t="s">
        <v>55</v>
      </c>
      <c r="E32" s="22" t="s">
        <v>59</v>
      </c>
      <c r="F32" s="24">
        <v>35168</v>
      </c>
      <c r="G32" s="25">
        <v>0.09310185185185184</v>
      </c>
      <c r="H32" s="26">
        <f>42.195/(G32*24)</f>
        <v>18.883888612630535</v>
      </c>
      <c r="I32" s="33" t="s">
        <v>62</v>
      </c>
    </row>
    <row r="33" spans="1:9" ht="12.75">
      <c r="A33" s="21">
        <f>A32+1</f>
        <v>31</v>
      </c>
      <c r="B33" s="22" t="s">
        <v>101</v>
      </c>
      <c r="C33" s="24">
        <v>22625</v>
      </c>
      <c r="D33" s="22" t="s">
        <v>17</v>
      </c>
      <c r="E33" s="22" t="s">
        <v>59</v>
      </c>
      <c r="F33" s="24">
        <v>35532</v>
      </c>
      <c r="G33" s="25">
        <v>0.093125</v>
      </c>
      <c r="H33" s="26">
        <f>42.195/(G33*24)</f>
        <v>18.879194630872483</v>
      </c>
      <c r="I33" s="33" t="s">
        <v>102</v>
      </c>
    </row>
    <row r="34" spans="1:9" ht="12.75">
      <c r="A34" s="21">
        <f>A33+1</f>
        <v>32</v>
      </c>
      <c r="B34" s="22" t="s">
        <v>103</v>
      </c>
      <c r="C34" s="24">
        <v>21024</v>
      </c>
      <c r="D34" s="22" t="s">
        <v>104</v>
      </c>
      <c r="E34" s="22" t="s">
        <v>105</v>
      </c>
      <c r="F34" s="24">
        <v>32054</v>
      </c>
      <c r="G34" s="25">
        <v>0.09314814814814815</v>
      </c>
      <c r="H34" s="26">
        <f>42.195/(G34*24)</f>
        <v>18.874502982107355</v>
      </c>
      <c r="I34" s="33" t="s">
        <v>106</v>
      </c>
    </row>
    <row r="35" spans="1:9" ht="12.75">
      <c r="A35" s="21">
        <f>A34+1</f>
        <v>33</v>
      </c>
      <c r="B35" s="22" t="s">
        <v>107</v>
      </c>
      <c r="C35" s="24">
        <v>18222</v>
      </c>
      <c r="D35" s="22" t="s">
        <v>108</v>
      </c>
      <c r="E35" s="22" t="s">
        <v>109</v>
      </c>
      <c r="F35" s="24">
        <v>29646</v>
      </c>
      <c r="G35" s="25">
        <v>0.09321759259259259</v>
      </c>
      <c r="H35" s="26">
        <f>42.195/(G35*24)</f>
        <v>18.860442016389374</v>
      </c>
      <c r="I35" s="33" t="s">
        <v>110</v>
      </c>
    </row>
    <row r="36" spans="1:9" ht="12.75">
      <c r="A36" s="21">
        <f>A35+1</f>
        <v>34</v>
      </c>
      <c r="B36" s="22" t="s">
        <v>111</v>
      </c>
      <c r="C36" s="27"/>
      <c r="D36" s="22" t="s">
        <v>112</v>
      </c>
      <c r="E36" s="22" t="s">
        <v>98</v>
      </c>
      <c r="F36" s="24">
        <v>28651</v>
      </c>
      <c r="G36" s="25">
        <v>0.09359953703703704</v>
      </c>
      <c r="H36" s="26">
        <f>42.195/(G36*24)</f>
        <v>18.783479658711514</v>
      </c>
      <c r="I36" s="33"/>
    </row>
    <row r="37" spans="1:9" ht="12.75">
      <c r="A37" s="21">
        <f>A36+1</f>
        <v>35</v>
      </c>
      <c r="B37" s="22" t="s">
        <v>113</v>
      </c>
      <c r="C37" s="24">
        <v>21003</v>
      </c>
      <c r="D37" s="22" t="s">
        <v>114</v>
      </c>
      <c r="E37" s="22" t="s">
        <v>84</v>
      </c>
      <c r="F37" s="24">
        <v>33146</v>
      </c>
      <c r="G37" s="25">
        <v>0.09363425925925926</v>
      </c>
      <c r="H37" s="26">
        <f>42.195/(G37*24)</f>
        <v>18.776514215080347</v>
      </c>
      <c r="I37" s="33" t="s">
        <v>115</v>
      </c>
    </row>
    <row r="38" spans="1:9" ht="12.75">
      <c r="A38" s="21">
        <f>A37+1</f>
        <v>36</v>
      </c>
      <c r="B38" s="22" t="s">
        <v>116</v>
      </c>
      <c r="C38" s="24">
        <v>19600</v>
      </c>
      <c r="D38" s="22" t="s">
        <v>45</v>
      </c>
      <c r="E38" s="22" t="s">
        <v>10</v>
      </c>
      <c r="F38" s="24">
        <v>31139</v>
      </c>
      <c r="G38" s="25">
        <v>0.09365740740740741</v>
      </c>
      <c r="H38" s="26">
        <f>42.195/(G38*24)</f>
        <v>18.77187345526446</v>
      </c>
      <c r="I38" s="33" t="s">
        <v>117</v>
      </c>
    </row>
    <row r="39" spans="1:9" ht="12.75">
      <c r="A39" s="21">
        <f>A38+1</f>
        <v>37</v>
      </c>
      <c r="B39" s="22" t="s">
        <v>118</v>
      </c>
      <c r="C39" s="24">
        <v>24865</v>
      </c>
      <c r="D39" s="22" t="s">
        <v>119</v>
      </c>
      <c r="E39" s="22" t="s">
        <v>56</v>
      </c>
      <c r="F39" s="24">
        <v>34616</v>
      </c>
      <c r="G39" s="25">
        <v>0.09372685185185185</v>
      </c>
      <c r="H39" s="26">
        <f>42.195/(G39*24)</f>
        <v>18.75796492961225</v>
      </c>
      <c r="I39" s="33" t="s">
        <v>120</v>
      </c>
    </row>
    <row r="40" spans="1:9" ht="12.75">
      <c r="A40" s="21">
        <f>A39+1</f>
        <v>38</v>
      </c>
      <c r="B40" s="22" t="s">
        <v>121</v>
      </c>
      <c r="C40" s="27"/>
      <c r="D40" s="22" t="s">
        <v>122</v>
      </c>
      <c r="E40" s="22" t="s">
        <v>87</v>
      </c>
      <c r="F40" s="24">
        <v>33117</v>
      </c>
      <c r="G40" s="25">
        <v>0.09375</v>
      </c>
      <c r="H40" s="26">
        <f>42.195/(G40*24)</f>
        <v>18.753333333333334</v>
      </c>
      <c r="I40" s="33"/>
    </row>
    <row r="41" spans="1:9" ht="12.75">
      <c r="A41" s="21">
        <f>A40+1</f>
        <v>39</v>
      </c>
      <c r="B41" s="22" t="s">
        <v>123</v>
      </c>
      <c r="C41" s="23">
        <v>29823</v>
      </c>
      <c r="D41" s="22" t="s">
        <v>124</v>
      </c>
      <c r="E41" s="22" t="s">
        <v>14</v>
      </c>
      <c r="F41" s="24">
        <v>40104</v>
      </c>
      <c r="G41" s="25">
        <v>0.09376157407407408</v>
      </c>
      <c r="H41" s="26">
        <f>42.195/(G41*24)</f>
        <v>18.751018392791014</v>
      </c>
      <c r="I41" s="33" t="s">
        <v>125</v>
      </c>
    </row>
    <row r="42" spans="1:9" ht="12.75">
      <c r="A42" s="21">
        <f>A41+1</f>
        <v>40</v>
      </c>
      <c r="B42" s="22" t="s">
        <v>126</v>
      </c>
      <c r="C42" s="24">
        <v>26233</v>
      </c>
      <c r="D42" s="22" t="s">
        <v>127</v>
      </c>
      <c r="E42" s="22" t="s">
        <v>128</v>
      </c>
      <c r="F42" s="24">
        <v>39733</v>
      </c>
      <c r="G42" s="25">
        <v>0.09386574074074074</v>
      </c>
      <c r="H42" s="26">
        <f>42.195/(G42*24)</f>
        <v>18.730209617755857</v>
      </c>
      <c r="I42" s="33" t="s">
        <v>129</v>
      </c>
    </row>
    <row r="43" spans="1:9" ht="12.75">
      <c r="A43" s="21">
        <f>A42+1</f>
        <v>41</v>
      </c>
      <c r="B43" s="22" t="s">
        <v>130</v>
      </c>
      <c r="C43" s="24">
        <v>20713</v>
      </c>
      <c r="D43" s="22" t="s">
        <v>131</v>
      </c>
      <c r="E43" s="22" t="s">
        <v>14</v>
      </c>
      <c r="F43" s="24">
        <v>32635</v>
      </c>
      <c r="G43" s="25">
        <v>0.09391203703703704</v>
      </c>
      <c r="H43" s="26">
        <f>42.195/(G43*24)</f>
        <v>18.720976090707417</v>
      </c>
      <c r="I43" s="33" t="s">
        <v>132</v>
      </c>
    </row>
    <row r="44" spans="1:9" ht="12.75">
      <c r="A44" s="21">
        <f>A43+1</f>
        <v>42</v>
      </c>
      <c r="B44" s="22" t="s">
        <v>133</v>
      </c>
      <c r="C44" s="24">
        <v>22534</v>
      </c>
      <c r="D44" s="22" t="s">
        <v>134</v>
      </c>
      <c r="E44" s="22" t="s">
        <v>14</v>
      </c>
      <c r="F44" s="24">
        <v>33006</v>
      </c>
      <c r="G44" s="25">
        <v>0.09391203703703704</v>
      </c>
      <c r="H44" s="26">
        <f>42.195/(G44*24)</f>
        <v>18.720976090707417</v>
      </c>
      <c r="I44" s="33" t="s">
        <v>135</v>
      </c>
    </row>
    <row r="45" spans="1:9" ht="12.75">
      <c r="A45" s="21">
        <f>A44+1</f>
        <v>43</v>
      </c>
      <c r="B45" s="22" t="s">
        <v>136</v>
      </c>
      <c r="C45" s="24">
        <v>21830</v>
      </c>
      <c r="D45" s="22" t="s">
        <v>131</v>
      </c>
      <c r="E45" s="22" t="s">
        <v>59</v>
      </c>
      <c r="F45" s="24">
        <v>31514</v>
      </c>
      <c r="G45" s="25">
        <v>0.09412037037037037</v>
      </c>
      <c r="H45" s="26">
        <f>42.195/(G45*24)</f>
        <v>18.679537629119526</v>
      </c>
      <c r="I45" s="33" t="s">
        <v>137</v>
      </c>
    </row>
    <row r="46" spans="1:9" ht="12.75">
      <c r="A46" s="21">
        <f>A45+1</f>
        <v>44</v>
      </c>
      <c r="B46" s="22" t="s">
        <v>138</v>
      </c>
      <c r="C46" s="24">
        <v>25204</v>
      </c>
      <c r="D46" s="22" t="s">
        <v>139</v>
      </c>
      <c r="E46" s="22" t="s">
        <v>10</v>
      </c>
      <c r="F46" s="24">
        <v>35540</v>
      </c>
      <c r="G46" s="25">
        <v>0.09425925925925926</v>
      </c>
      <c r="H46" s="26">
        <f>42.195/(G46*24)</f>
        <v>18.652013752455794</v>
      </c>
      <c r="I46" s="33" t="s">
        <v>140</v>
      </c>
    </row>
    <row r="47" spans="1:9" ht="12.75">
      <c r="A47" s="21">
        <f>A46+1</f>
        <v>45</v>
      </c>
      <c r="B47" s="22" t="s">
        <v>141</v>
      </c>
      <c r="C47" s="24">
        <v>22333</v>
      </c>
      <c r="D47" s="22" t="s">
        <v>122</v>
      </c>
      <c r="E47" s="22" t="s">
        <v>10</v>
      </c>
      <c r="F47" s="24">
        <v>33349</v>
      </c>
      <c r="G47" s="25">
        <v>0.09430555555555555</v>
      </c>
      <c r="H47" s="26">
        <f>42.195/(G47*24)</f>
        <v>18.642857142857142</v>
      </c>
      <c r="I47" s="33" t="s">
        <v>142</v>
      </c>
    </row>
    <row r="48" spans="1:9" ht="12.75">
      <c r="A48" s="21">
        <f>A47+1</f>
        <v>46</v>
      </c>
      <c r="B48" s="22" t="s">
        <v>143</v>
      </c>
      <c r="C48" s="24">
        <v>21259</v>
      </c>
      <c r="D48" s="22" t="s">
        <v>144</v>
      </c>
      <c r="E48" s="22" t="s">
        <v>59</v>
      </c>
      <c r="F48" s="24">
        <v>31150</v>
      </c>
      <c r="G48" s="25">
        <v>0.09431712962962963</v>
      </c>
      <c r="H48" s="26">
        <f>42.195/(G48*24)</f>
        <v>18.640569395017796</v>
      </c>
      <c r="I48" s="33" t="s">
        <v>145</v>
      </c>
    </row>
    <row r="49" spans="1:9" ht="12.75">
      <c r="A49" s="21">
        <f>A48+1</f>
        <v>47</v>
      </c>
      <c r="B49" s="22" t="s">
        <v>146</v>
      </c>
      <c r="C49" s="24">
        <v>19360</v>
      </c>
      <c r="D49" s="22" t="s">
        <v>147</v>
      </c>
      <c r="E49" s="22" t="s">
        <v>87</v>
      </c>
      <c r="F49" s="24">
        <v>29112</v>
      </c>
      <c r="G49" s="25">
        <v>0.09431712962962963</v>
      </c>
      <c r="H49" s="26">
        <f>42.195/(G49*24)</f>
        <v>18.640569395017796</v>
      </c>
      <c r="I49" s="33" t="s">
        <v>148</v>
      </c>
    </row>
    <row r="50" spans="1:9" ht="12.75">
      <c r="A50" s="21">
        <f>A49+1</f>
        <v>48</v>
      </c>
      <c r="B50" s="22" t="s">
        <v>149</v>
      </c>
      <c r="C50" s="24">
        <v>30913</v>
      </c>
      <c r="D50" s="22" t="s">
        <v>150</v>
      </c>
      <c r="E50" s="22" t="s">
        <v>14</v>
      </c>
      <c r="F50" s="24">
        <v>41203</v>
      </c>
      <c r="G50" s="25">
        <v>0.09466435185185185</v>
      </c>
      <c r="H50" s="26">
        <f>42.195/(G50*24)</f>
        <v>18.572197090108816</v>
      </c>
      <c r="I50" s="33" t="s">
        <v>151</v>
      </c>
    </row>
    <row r="51" spans="1:9" ht="12.75">
      <c r="A51" s="21">
        <f>A50+1</f>
        <v>49</v>
      </c>
      <c r="B51" s="22" t="s">
        <v>152</v>
      </c>
      <c r="C51" s="24">
        <v>30587</v>
      </c>
      <c r="D51" s="22" t="s">
        <v>153</v>
      </c>
      <c r="E51" s="22" t="s">
        <v>14</v>
      </c>
      <c r="F51" s="24">
        <v>40832</v>
      </c>
      <c r="G51" s="25">
        <v>0.09467592592592593</v>
      </c>
      <c r="H51" s="26">
        <f>42.195/(G51*24)</f>
        <v>18.56992665036675</v>
      </c>
      <c r="I51" s="33" t="s">
        <v>154</v>
      </c>
    </row>
    <row r="52" spans="1:9" ht="12.75">
      <c r="A52" s="21">
        <f>A51+1</f>
        <v>50</v>
      </c>
      <c r="B52" s="22" t="s">
        <v>155</v>
      </c>
      <c r="C52" s="24">
        <v>32823</v>
      </c>
      <c r="D52" s="22" t="s">
        <v>72</v>
      </c>
      <c r="E52" s="22" t="s">
        <v>156</v>
      </c>
      <c r="F52" s="24">
        <v>44114</v>
      </c>
      <c r="G52" s="25">
        <v>0.09467592592592593</v>
      </c>
      <c r="H52" s="26">
        <f>42.195/(G52*24)</f>
        <v>18.56992665036675</v>
      </c>
      <c r="I52" s="33" t="s">
        <v>157</v>
      </c>
    </row>
    <row r="53" spans="1:9" ht="12.75">
      <c r="A53" s="21">
        <f>A52+1</f>
        <v>51</v>
      </c>
      <c r="B53" s="22" t="s">
        <v>158</v>
      </c>
      <c r="C53" s="24">
        <v>27759</v>
      </c>
      <c r="D53" s="22" t="s">
        <v>124</v>
      </c>
      <c r="E53" s="22" t="s">
        <v>14</v>
      </c>
      <c r="F53" s="24">
        <v>39740</v>
      </c>
      <c r="G53" s="25">
        <v>0.09471064814814815</v>
      </c>
      <c r="H53" s="26">
        <f>42.195/(G53*24)</f>
        <v>18.563118660637908</v>
      </c>
      <c r="I53" s="33" t="s">
        <v>159</v>
      </c>
    </row>
    <row r="54" spans="1:9" ht="12.75">
      <c r="A54" s="21">
        <f>A53+1</f>
        <v>52</v>
      </c>
      <c r="B54" s="22" t="s">
        <v>160</v>
      </c>
      <c r="C54" s="24">
        <v>23321</v>
      </c>
      <c r="D54" s="22" t="s">
        <v>17</v>
      </c>
      <c r="E54" s="22" t="s">
        <v>10</v>
      </c>
      <c r="F54" s="24">
        <v>36268</v>
      </c>
      <c r="G54" s="25">
        <v>0.09472222222222222</v>
      </c>
      <c r="H54" s="26">
        <f>42.195/(G54*24)</f>
        <v>18.560850439882696</v>
      </c>
      <c r="I54" s="33" t="s">
        <v>161</v>
      </c>
    </row>
    <row r="55" spans="1:9" ht="12.75">
      <c r="A55" s="21">
        <f>A54+1</f>
        <v>53</v>
      </c>
      <c r="B55" s="22" t="s">
        <v>162</v>
      </c>
      <c r="C55" s="24">
        <v>19360</v>
      </c>
      <c r="D55" s="22" t="s">
        <v>163</v>
      </c>
      <c r="E55" s="22" t="s">
        <v>105</v>
      </c>
      <c r="F55" s="24">
        <v>31319</v>
      </c>
      <c r="G55" s="25">
        <v>0.09484953703703704</v>
      </c>
      <c r="H55" s="26">
        <f>42.195/(G55*24)</f>
        <v>18.5359365466748</v>
      </c>
      <c r="I55" s="33" t="s">
        <v>164</v>
      </c>
    </row>
    <row r="56" spans="1:9" ht="12.75">
      <c r="A56" s="21">
        <f>A55+1</f>
        <v>54</v>
      </c>
      <c r="B56" s="22" t="s">
        <v>165</v>
      </c>
      <c r="C56" s="24">
        <v>19058</v>
      </c>
      <c r="D56" s="22" t="s">
        <v>166</v>
      </c>
      <c r="E56" s="22" t="s">
        <v>59</v>
      </c>
      <c r="F56" s="24">
        <v>31514</v>
      </c>
      <c r="G56" s="25">
        <v>0.09493055555555556</v>
      </c>
      <c r="H56" s="26">
        <f>42.195/(G56*24)</f>
        <v>18.520117044623262</v>
      </c>
      <c r="I56" s="33" t="s">
        <v>167</v>
      </c>
    </row>
    <row r="57" spans="1:9" ht="12.75">
      <c r="A57" s="21">
        <f>A56+1</f>
        <v>55</v>
      </c>
      <c r="B57" s="22" t="s">
        <v>168</v>
      </c>
      <c r="C57" s="24">
        <v>21165</v>
      </c>
      <c r="D57" s="22" t="s">
        <v>108</v>
      </c>
      <c r="E57" s="22" t="s">
        <v>14</v>
      </c>
      <c r="F57" s="24">
        <v>32635</v>
      </c>
      <c r="G57" s="25">
        <v>0.09501157407407407</v>
      </c>
      <c r="H57" s="26">
        <f>42.195/(G57*24)</f>
        <v>18.504324521866245</v>
      </c>
      <c r="I57" s="33" t="s">
        <v>169</v>
      </c>
    </row>
    <row r="58" spans="1:9" ht="12.75">
      <c r="A58" s="21">
        <f>A57+1</f>
        <v>56</v>
      </c>
      <c r="B58" s="22" t="s">
        <v>170</v>
      </c>
      <c r="C58" s="24">
        <v>17189</v>
      </c>
      <c r="D58" s="22" t="s">
        <v>171</v>
      </c>
      <c r="E58" s="22" t="s">
        <v>14</v>
      </c>
      <c r="F58" s="24">
        <v>27517</v>
      </c>
      <c r="G58" s="25">
        <v>0.09505787037037038</v>
      </c>
      <c r="H58" s="26">
        <f>42.195/(G58*24)</f>
        <v>18.49531230975283</v>
      </c>
      <c r="I58" s="33" t="s">
        <v>172</v>
      </c>
    </row>
    <row r="59" spans="1:9" ht="12.75">
      <c r="A59" s="21">
        <f>A58+1</f>
        <v>57</v>
      </c>
      <c r="B59" s="22" t="s">
        <v>173</v>
      </c>
      <c r="C59" s="24">
        <v>24360</v>
      </c>
      <c r="D59" s="22" t="s">
        <v>55</v>
      </c>
      <c r="E59" s="22" t="s">
        <v>56</v>
      </c>
      <c r="F59" s="24">
        <v>35715</v>
      </c>
      <c r="G59" s="25">
        <v>0.09506944444444444</v>
      </c>
      <c r="H59" s="26">
        <f>42.195/(G59*24)</f>
        <v>18.493060628195764</v>
      </c>
      <c r="I59" s="33" t="s">
        <v>174</v>
      </c>
    </row>
    <row r="60" spans="1:9" ht="12.75">
      <c r="A60" s="21">
        <f>A59+1</f>
        <v>58</v>
      </c>
      <c r="B60" s="22" t="s">
        <v>175</v>
      </c>
      <c r="C60" s="24">
        <v>29919</v>
      </c>
      <c r="D60" s="22" t="s">
        <v>150</v>
      </c>
      <c r="E60" s="22" t="s">
        <v>10</v>
      </c>
      <c r="F60" s="24">
        <v>40279</v>
      </c>
      <c r="G60" s="25">
        <v>0.09525462962962962</v>
      </c>
      <c r="H60" s="26">
        <f>42.195/(G60*24)</f>
        <v>18.457108140947753</v>
      </c>
      <c r="I60" s="33" t="s">
        <v>176</v>
      </c>
    </row>
    <row r="61" spans="1:9" ht="12.75">
      <c r="A61" s="21">
        <f>A60+1</f>
        <v>59</v>
      </c>
      <c r="B61" s="22" t="s">
        <v>177</v>
      </c>
      <c r="C61" s="24">
        <v>25718</v>
      </c>
      <c r="D61" s="22" t="s">
        <v>178</v>
      </c>
      <c r="E61" s="22" t="s">
        <v>179</v>
      </c>
      <c r="F61" s="24">
        <v>35757</v>
      </c>
      <c r="G61" s="25">
        <v>0.0952662037037037</v>
      </c>
      <c r="H61" s="26">
        <f>42.195/(G61*24)</f>
        <v>18.45486575142753</v>
      </c>
      <c r="I61" s="33" t="s">
        <v>180</v>
      </c>
    </row>
    <row r="62" spans="1:9" ht="12.75">
      <c r="A62" s="21">
        <f>A61+1</f>
        <v>60</v>
      </c>
      <c r="B62" s="16" t="s">
        <v>181</v>
      </c>
      <c r="C62" s="17">
        <v>22282</v>
      </c>
      <c r="D62" s="16" t="s">
        <v>182</v>
      </c>
      <c r="E62" s="16" t="s">
        <v>183</v>
      </c>
      <c r="F62" s="17">
        <v>32813</v>
      </c>
      <c r="G62" s="25">
        <v>0.0952662037037037</v>
      </c>
      <c r="H62" s="26">
        <f>42.195/(G62*24)</f>
        <v>18.45486575142753</v>
      </c>
      <c r="I62" s="32" t="s">
        <v>140</v>
      </c>
    </row>
    <row r="63" spans="1:9" ht="12.75">
      <c r="A63" s="15">
        <f>A62+1</f>
        <v>61</v>
      </c>
      <c r="B63" s="11" t="s">
        <v>184</v>
      </c>
      <c r="C63" s="12">
        <v>31149</v>
      </c>
      <c r="D63" s="11" t="s">
        <v>185</v>
      </c>
      <c r="E63" s="11" t="s">
        <v>14</v>
      </c>
      <c r="F63" s="12">
        <v>40104</v>
      </c>
      <c r="G63" s="13">
        <v>0.09547453703703705</v>
      </c>
      <c r="H63" s="14">
        <f>42.195/(G63*24)</f>
        <v>18.414595708570733</v>
      </c>
      <c r="I63" s="31" t="s">
        <v>186</v>
      </c>
    </row>
    <row r="64" spans="1:9" ht="12.75">
      <c r="A64" s="6">
        <f aca="true" t="shared" si="0" ref="A63:A127">A63+1</f>
        <v>62</v>
      </c>
      <c r="B64" s="11" t="s">
        <v>187</v>
      </c>
      <c r="C64" s="12">
        <v>25131</v>
      </c>
      <c r="D64" s="11" t="s">
        <v>188</v>
      </c>
      <c r="E64" s="11" t="s">
        <v>189</v>
      </c>
      <c r="F64" s="12">
        <v>35521</v>
      </c>
      <c r="G64" s="13">
        <v>0.09549768518518519</v>
      </c>
      <c r="H64" s="14">
        <f>42.195/(G64*24)</f>
        <v>18.41013210519937</v>
      </c>
      <c r="I64" s="31" t="s">
        <v>190</v>
      </c>
    </row>
    <row r="65" spans="1:9" ht="12.75">
      <c r="A65" s="6">
        <f t="shared" si="0"/>
        <v>63</v>
      </c>
      <c r="B65" s="11" t="s">
        <v>191</v>
      </c>
      <c r="C65" s="12">
        <v>31399</v>
      </c>
      <c r="D65" s="11" t="s">
        <v>192</v>
      </c>
      <c r="E65" s="11" t="s">
        <v>10</v>
      </c>
      <c r="F65" s="12">
        <v>42106</v>
      </c>
      <c r="G65" s="13">
        <v>0.09553240740740741</v>
      </c>
      <c r="H65" s="14">
        <f>42.195/(G65*24)</f>
        <v>18.403440755997092</v>
      </c>
      <c r="I65" s="31" t="s">
        <v>193</v>
      </c>
    </row>
    <row r="66" spans="1:9" ht="12.75">
      <c r="A66" s="6">
        <f t="shared" si="0"/>
        <v>64</v>
      </c>
      <c r="B66" s="11" t="s">
        <v>194</v>
      </c>
      <c r="C66" s="12">
        <v>18754</v>
      </c>
      <c r="D66" s="11" t="s">
        <v>17</v>
      </c>
      <c r="E66" s="11" t="s">
        <v>195</v>
      </c>
      <c r="F66" s="12">
        <v>28525</v>
      </c>
      <c r="G66" s="13">
        <v>0.09563657407407407</v>
      </c>
      <c r="H66" s="14">
        <f>42.195/(G66*24)</f>
        <v>18.38339586106741</v>
      </c>
      <c r="I66" s="31" t="s">
        <v>196</v>
      </c>
    </row>
    <row r="67" spans="1:9" ht="12.75">
      <c r="A67" s="6">
        <f t="shared" si="0"/>
        <v>65</v>
      </c>
      <c r="B67" s="11" t="s">
        <v>197</v>
      </c>
      <c r="C67" s="12">
        <v>22508</v>
      </c>
      <c r="D67" s="11" t="s">
        <v>198</v>
      </c>
      <c r="E67" s="11" t="s">
        <v>56</v>
      </c>
      <c r="F67" s="12">
        <v>36807</v>
      </c>
      <c r="G67" s="13">
        <v>0.0956712962962963</v>
      </c>
      <c r="H67" s="14">
        <f>42.195/(G67*24)</f>
        <v>18.37672392934914</v>
      </c>
      <c r="I67" s="31" t="s">
        <v>199</v>
      </c>
    </row>
    <row r="68" spans="1:9" ht="12.75">
      <c r="A68" s="6">
        <f t="shared" si="0"/>
        <v>66</v>
      </c>
      <c r="B68" s="11" t="s">
        <v>200</v>
      </c>
      <c r="C68" s="12">
        <v>26899</v>
      </c>
      <c r="D68" s="11" t="s">
        <v>201</v>
      </c>
      <c r="E68" s="11" t="s">
        <v>202</v>
      </c>
      <c r="F68" s="12">
        <v>39215</v>
      </c>
      <c r="G68" s="13">
        <v>0.09576388888888888</v>
      </c>
      <c r="H68" s="14">
        <f aca="true" t="shared" si="1" ref="H68:H131">42.195/(G68*24)</f>
        <v>18.358955765047135</v>
      </c>
      <c r="I68" s="31" t="s">
        <v>203</v>
      </c>
    </row>
    <row r="69" spans="1:9" ht="12.75">
      <c r="A69" s="6">
        <f t="shared" si="0"/>
        <v>67</v>
      </c>
      <c r="B69" s="11" t="s">
        <v>204</v>
      </c>
      <c r="C69" s="12">
        <v>25791</v>
      </c>
      <c r="D69" s="11" t="s">
        <v>205</v>
      </c>
      <c r="E69" s="11" t="s">
        <v>84</v>
      </c>
      <c r="F69" s="12">
        <v>36429</v>
      </c>
      <c r="G69" s="13">
        <v>0.0958912037037037</v>
      </c>
      <c r="H69" s="14">
        <f t="shared" si="1"/>
        <v>18.334580567290285</v>
      </c>
      <c r="I69" s="31" t="s">
        <v>206</v>
      </c>
    </row>
    <row r="70" spans="1:9" ht="12.75">
      <c r="A70" s="6">
        <f t="shared" si="0"/>
        <v>68</v>
      </c>
      <c r="B70" s="11" t="s">
        <v>207</v>
      </c>
      <c r="C70" s="12">
        <v>17533</v>
      </c>
      <c r="D70" s="11" t="s">
        <v>208</v>
      </c>
      <c r="E70" s="11" t="s">
        <v>105</v>
      </c>
      <c r="F70" s="12">
        <v>30955</v>
      </c>
      <c r="G70" s="13">
        <v>0.0959375</v>
      </c>
      <c r="H70" s="14">
        <f t="shared" si="1"/>
        <v>18.325732899022803</v>
      </c>
      <c r="I70" s="31" t="s">
        <v>209</v>
      </c>
    </row>
    <row r="71" spans="1:9" ht="12.75">
      <c r="A71" s="6">
        <f t="shared" si="0"/>
        <v>69</v>
      </c>
      <c r="B71" s="11" t="s">
        <v>210</v>
      </c>
      <c r="C71" s="12">
        <v>27008</v>
      </c>
      <c r="D71" s="11" t="s">
        <v>211</v>
      </c>
      <c r="E71" s="11" t="s">
        <v>14</v>
      </c>
      <c r="F71" s="12">
        <v>40104</v>
      </c>
      <c r="G71" s="13">
        <v>0.09594907407407409</v>
      </c>
      <c r="H71" s="14">
        <f t="shared" si="1"/>
        <v>18.323522316043423</v>
      </c>
      <c r="I71" s="31" t="s">
        <v>212</v>
      </c>
    </row>
    <row r="72" spans="1:9" ht="12.75">
      <c r="A72" s="6">
        <f t="shared" si="0"/>
        <v>70</v>
      </c>
      <c r="B72" s="11" t="s">
        <v>213</v>
      </c>
      <c r="C72" s="12">
        <v>24727</v>
      </c>
      <c r="D72" s="11" t="s">
        <v>214</v>
      </c>
      <c r="E72" s="11" t="s">
        <v>215</v>
      </c>
      <c r="F72" s="12">
        <v>37622</v>
      </c>
      <c r="G72" s="13">
        <v>0.09597222222222222</v>
      </c>
      <c r="H72" s="14">
        <f t="shared" si="1"/>
        <v>18.319102749638205</v>
      </c>
      <c r="I72" s="31" t="s">
        <v>216</v>
      </c>
    </row>
    <row r="73" spans="1:9" ht="12.75">
      <c r="A73" s="6">
        <f t="shared" si="0"/>
        <v>71</v>
      </c>
      <c r="B73" s="11" t="s">
        <v>217</v>
      </c>
      <c r="C73" s="12">
        <v>18211</v>
      </c>
      <c r="D73" s="11" t="s">
        <v>218</v>
      </c>
      <c r="E73" s="11" t="s">
        <v>219</v>
      </c>
      <c r="F73" s="12">
        <v>29149</v>
      </c>
      <c r="G73" s="13">
        <v>0.09599537037037037</v>
      </c>
      <c r="H73" s="14">
        <f t="shared" si="1"/>
        <v>18.314685314685313</v>
      </c>
      <c r="I73" s="31" t="s">
        <v>220</v>
      </c>
    </row>
    <row r="74" spans="1:9" ht="12.75">
      <c r="A74" s="6">
        <f t="shared" si="0"/>
        <v>72</v>
      </c>
      <c r="B74" s="11" t="s">
        <v>221</v>
      </c>
      <c r="C74" s="34">
        <v>31890</v>
      </c>
      <c r="D74" s="11" t="s">
        <v>48</v>
      </c>
      <c r="E74" s="11" t="s">
        <v>84</v>
      </c>
      <c r="F74" s="12">
        <v>43002</v>
      </c>
      <c r="G74" s="13">
        <v>0.09605324074074073</v>
      </c>
      <c r="H74" s="14">
        <f t="shared" si="1"/>
        <v>18.303651042294256</v>
      </c>
      <c r="I74" s="31" t="s">
        <v>222</v>
      </c>
    </row>
    <row r="75" spans="1:9" ht="12.75">
      <c r="A75" s="6">
        <f t="shared" si="0"/>
        <v>73</v>
      </c>
      <c r="B75" s="11" t="s">
        <v>223</v>
      </c>
      <c r="C75" s="12">
        <v>25171</v>
      </c>
      <c r="D75" s="11" t="s">
        <v>55</v>
      </c>
      <c r="E75" s="11" t="s">
        <v>10</v>
      </c>
      <c r="F75" s="12">
        <v>35904</v>
      </c>
      <c r="G75" s="13">
        <v>0.09605324074074073</v>
      </c>
      <c r="H75" s="14">
        <f t="shared" si="1"/>
        <v>18.303651042294256</v>
      </c>
      <c r="I75" s="31" t="s">
        <v>224</v>
      </c>
    </row>
    <row r="76" spans="1:9" ht="12.75">
      <c r="A76" s="6">
        <f t="shared" si="0"/>
        <v>74</v>
      </c>
      <c r="B76" s="11" t="s">
        <v>225</v>
      </c>
      <c r="C76" s="12">
        <v>20101</v>
      </c>
      <c r="D76" s="11" t="s">
        <v>226</v>
      </c>
      <c r="E76" s="11" t="s">
        <v>105</v>
      </c>
      <c r="F76" s="12">
        <v>31319</v>
      </c>
      <c r="G76" s="13">
        <v>0.09628472222222222</v>
      </c>
      <c r="H76" s="14">
        <f t="shared" si="1"/>
        <v>18.25964659213848</v>
      </c>
      <c r="I76" s="31" t="s">
        <v>227</v>
      </c>
    </row>
    <row r="77" spans="1:9" ht="12.75">
      <c r="A77" s="6">
        <f t="shared" si="0"/>
        <v>75</v>
      </c>
      <c r="B77" s="11" t="s">
        <v>228</v>
      </c>
      <c r="C77" s="12">
        <v>18783</v>
      </c>
      <c r="D77" s="11" t="s">
        <v>122</v>
      </c>
      <c r="E77" s="11" t="s">
        <v>87</v>
      </c>
      <c r="F77" s="12">
        <v>32021</v>
      </c>
      <c r="G77" s="13">
        <v>0.09636574074074074</v>
      </c>
      <c r="H77" s="14">
        <f t="shared" si="1"/>
        <v>18.244294979582033</v>
      </c>
      <c r="I77" s="31" t="s">
        <v>209</v>
      </c>
    </row>
    <row r="78" spans="1:9" ht="12.75">
      <c r="A78" s="6">
        <f t="shared" si="0"/>
        <v>76</v>
      </c>
      <c r="B78" s="11" t="s">
        <v>229</v>
      </c>
      <c r="C78" s="12">
        <v>22626</v>
      </c>
      <c r="D78" s="11" t="s">
        <v>230</v>
      </c>
      <c r="E78" s="11" t="s">
        <v>56</v>
      </c>
      <c r="F78" s="12">
        <v>33888</v>
      </c>
      <c r="G78" s="13">
        <v>0.09644675925925926</v>
      </c>
      <c r="H78" s="14">
        <f t="shared" si="1"/>
        <v>18.22896915876635</v>
      </c>
      <c r="I78" s="31" t="s">
        <v>231</v>
      </c>
    </row>
    <row r="79" spans="1:9" ht="12.75">
      <c r="A79" s="6">
        <f t="shared" si="0"/>
        <v>77</v>
      </c>
      <c r="B79" s="11" t="s">
        <v>232</v>
      </c>
      <c r="C79" s="12">
        <v>32493</v>
      </c>
      <c r="D79" s="11" t="s">
        <v>233</v>
      </c>
      <c r="E79" s="11" t="s">
        <v>10</v>
      </c>
      <c r="F79" s="12">
        <v>42638</v>
      </c>
      <c r="G79" s="13">
        <v>0.09646990740740741</v>
      </c>
      <c r="H79" s="14">
        <f t="shared" si="1"/>
        <v>18.224595080983804</v>
      </c>
      <c r="I79" s="31" t="s">
        <v>234</v>
      </c>
    </row>
    <row r="80" spans="1:9" ht="12.75">
      <c r="A80" s="6">
        <f t="shared" si="0"/>
        <v>78</v>
      </c>
      <c r="B80" s="11" t="s">
        <v>235</v>
      </c>
      <c r="C80" s="12">
        <v>19159</v>
      </c>
      <c r="D80" s="11" t="s">
        <v>182</v>
      </c>
      <c r="E80" s="11" t="s">
        <v>59</v>
      </c>
      <c r="F80" s="12">
        <v>32242</v>
      </c>
      <c r="G80" s="13">
        <v>0.0965625</v>
      </c>
      <c r="H80" s="14">
        <f t="shared" si="1"/>
        <v>18.207119741100325</v>
      </c>
      <c r="I80" s="31" t="s">
        <v>236</v>
      </c>
    </row>
    <row r="81" spans="1:9" ht="12.75">
      <c r="A81" s="6">
        <f t="shared" si="0"/>
        <v>79</v>
      </c>
      <c r="B81" s="11" t="s">
        <v>237</v>
      </c>
      <c r="C81" s="12">
        <v>12997</v>
      </c>
      <c r="D81" s="11" t="s">
        <v>238</v>
      </c>
      <c r="E81" s="11" t="s">
        <v>239</v>
      </c>
      <c r="F81" s="12">
        <v>24898</v>
      </c>
      <c r="G81" s="13">
        <v>0.0966087962962963</v>
      </c>
      <c r="H81" s="14">
        <f t="shared" si="1"/>
        <v>18.198394632802206</v>
      </c>
      <c r="I81" s="31" t="s">
        <v>240</v>
      </c>
    </row>
    <row r="82" spans="1:9" ht="12.75">
      <c r="A82" s="6">
        <f t="shared" si="0"/>
        <v>80</v>
      </c>
      <c r="B82" s="11" t="s">
        <v>241</v>
      </c>
      <c r="C82" s="12">
        <v>23151</v>
      </c>
      <c r="D82" s="11" t="s">
        <v>242</v>
      </c>
      <c r="E82" s="11" t="s">
        <v>10</v>
      </c>
      <c r="F82" s="12">
        <v>35904</v>
      </c>
      <c r="G82" s="13">
        <v>0.09663194444444445</v>
      </c>
      <c r="H82" s="14">
        <f t="shared" si="1"/>
        <v>18.19403521379806</v>
      </c>
      <c r="I82" s="31" t="s">
        <v>243</v>
      </c>
    </row>
    <row r="83" spans="1:9" ht="12.75">
      <c r="A83" s="6">
        <f t="shared" si="0"/>
        <v>81</v>
      </c>
      <c r="B83" s="11" t="s">
        <v>244</v>
      </c>
      <c r="C83" s="12">
        <v>22948</v>
      </c>
      <c r="D83" s="11" t="s">
        <v>245</v>
      </c>
      <c r="E83" s="11" t="s">
        <v>10</v>
      </c>
      <c r="F83" s="12">
        <v>32250</v>
      </c>
      <c r="G83" s="13">
        <v>0.09672453703703704</v>
      </c>
      <c r="H83" s="14">
        <f t="shared" si="1"/>
        <v>18.176618403733396</v>
      </c>
      <c r="I83" s="31" t="s">
        <v>246</v>
      </c>
    </row>
    <row r="84" spans="1:9" ht="12.75">
      <c r="A84" s="6">
        <f t="shared" si="0"/>
        <v>82</v>
      </c>
      <c r="B84" s="11" t="s">
        <v>247</v>
      </c>
      <c r="C84" s="12">
        <v>22226</v>
      </c>
      <c r="D84" s="11" t="s">
        <v>108</v>
      </c>
      <c r="E84" s="11" t="s">
        <v>56</v>
      </c>
      <c r="F84" s="12">
        <v>33524</v>
      </c>
      <c r="G84" s="13">
        <v>0.09673611111111112</v>
      </c>
      <c r="H84" s="14">
        <f t="shared" si="1"/>
        <v>18.174443646805454</v>
      </c>
      <c r="I84" s="31" t="s">
        <v>248</v>
      </c>
    </row>
    <row r="85" spans="1:9" ht="12.75">
      <c r="A85" s="6">
        <f t="shared" si="0"/>
        <v>83</v>
      </c>
      <c r="B85" s="11" t="s">
        <v>249</v>
      </c>
      <c r="C85" s="12">
        <v>22173</v>
      </c>
      <c r="D85" s="11" t="s">
        <v>250</v>
      </c>
      <c r="E85" s="11" t="s">
        <v>10</v>
      </c>
      <c r="F85" s="12">
        <v>32985</v>
      </c>
      <c r="G85" s="13">
        <v>0.09675925925925925</v>
      </c>
      <c r="H85" s="14">
        <f t="shared" si="1"/>
        <v>18.170095693779906</v>
      </c>
      <c r="I85" s="31" t="s">
        <v>251</v>
      </c>
    </row>
    <row r="86" spans="1:9" ht="12.75">
      <c r="A86" s="6">
        <f t="shared" si="0"/>
        <v>84</v>
      </c>
      <c r="B86" s="11" t="s">
        <v>252</v>
      </c>
      <c r="C86" s="12">
        <v>25877</v>
      </c>
      <c r="D86" s="11" t="s">
        <v>253</v>
      </c>
      <c r="E86" s="11" t="s">
        <v>254</v>
      </c>
      <c r="F86" s="12">
        <v>37012</v>
      </c>
      <c r="G86" s="13">
        <v>0.09677083333333332</v>
      </c>
      <c r="H86" s="14">
        <f t="shared" si="1"/>
        <v>18.167922497308936</v>
      </c>
      <c r="I86" s="31" t="s">
        <v>255</v>
      </c>
    </row>
    <row r="87" spans="1:9" ht="12.75">
      <c r="A87" s="6">
        <f t="shared" si="0"/>
        <v>85</v>
      </c>
      <c r="B87" s="11" t="s">
        <v>256</v>
      </c>
      <c r="C87" s="12">
        <v>22863</v>
      </c>
      <c r="D87" s="11" t="s">
        <v>257</v>
      </c>
      <c r="E87" s="11" t="s">
        <v>258</v>
      </c>
      <c r="F87" s="12">
        <v>34243</v>
      </c>
      <c r="G87" s="13">
        <v>0.09690972222222222</v>
      </c>
      <c r="H87" s="14">
        <f t="shared" si="1"/>
        <v>18.141884629165176</v>
      </c>
      <c r="I87" s="31" t="s">
        <v>259</v>
      </c>
    </row>
    <row r="88" spans="1:9" ht="12.75">
      <c r="A88" s="6">
        <f t="shared" si="0"/>
        <v>86</v>
      </c>
      <c r="B88" s="11" t="s">
        <v>260</v>
      </c>
      <c r="C88" s="35"/>
      <c r="D88" s="11" t="s">
        <v>261</v>
      </c>
      <c r="E88" s="11" t="s">
        <v>59</v>
      </c>
      <c r="F88" s="12">
        <v>31150</v>
      </c>
      <c r="G88" s="13">
        <v>0.0969212962962963</v>
      </c>
      <c r="H88" s="14">
        <f t="shared" si="1"/>
        <v>18.139718175304516</v>
      </c>
      <c r="I88" s="31"/>
    </row>
    <row r="89" spans="1:9" ht="12.75">
      <c r="A89" s="6">
        <f t="shared" si="0"/>
        <v>87</v>
      </c>
      <c r="B89" s="11" t="s">
        <v>262</v>
      </c>
      <c r="C89" s="12">
        <v>30824</v>
      </c>
      <c r="D89" s="11" t="s">
        <v>72</v>
      </c>
      <c r="E89" s="11" t="s">
        <v>56</v>
      </c>
      <c r="F89" s="12">
        <v>39733</v>
      </c>
      <c r="G89" s="13">
        <v>0.09695601851851852</v>
      </c>
      <c r="H89" s="14">
        <f t="shared" si="1"/>
        <v>18.133221917154113</v>
      </c>
      <c r="I89" s="31" t="s">
        <v>263</v>
      </c>
    </row>
    <row r="90" spans="1:9" ht="12.75">
      <c r="A90" s="6">
        <f t="shared" si="0"/>
        <v>88</v>
      </c>
      <c r="B90" s="11" t="s">
        <v>264</v>
      </c>
      <c r="C90" s="12">
        <v>26017</v>
      </c>
      <c r="D90" s="11" t="s">
        <v>265</v>
      </c>
      <c r="E90" s="11" t="s">
        <v>84</v>
      </c>
      <c r="F90" s="12">
        <v>35701</v>
      </c>
      <c r="G90" s="13">
        <v>0.09696759259259259</v>
      </c>
      <c r="H90" s="14">
        <f t="shared" si="1"/>
        <v>18.13105753163046</v>
      </c>
      <c r="I90" s="31" t="s">
        <v>266</v>
      </c>
    </row>
    <row r="91" spans="1:9" ht="12.75">
      <c r="A91" s="6">
        <f t="shared" si="0"/>
        <v>89</v>
      </c>
      <c r="B91" s="11" t="s">
        <v>267</v>
      </c>
      <c r="C91" s="12">
        <v>20718</v>
      </c>
      <c r="D91" s="11" t="s">
        <v>268</v>
      </c>
      <c r="E91" s="11" t="s">
        <v>258</v>
      </c>
      <c r="F91" s="12">
        <v>31321</v>
      </c>
      <c r="G91" s="13">
        <v>0.09699074074074075</v>
      </c>
      <c r="H91" s="14">
        <f t="shared" si="1"/>
        <v>18.126730310262527</v>
      </c>
      <c r="I91" s="31" t="s">
        <v>269</v>
      </c>
    </row>
    <row r="92" spans="1:9" ht="12.75">
      <c r="A92" s="6">
        <f t="shared" si="0"/>
        <v>90</v>
      </c>
      <c r="B92" s="11" t="s">
        <v>270</v>
      </c>
      <c r="C92" s="35"/>
      <c r="D92" s="11" t="s">
        <v>271</v>
      </c>
      <c r="E92" s="11" t="s">
        <v>10</v>
      </c>
      <c r="F92" s="12">
        <v>34812</v>
      </c>
      <c r="G92" s="13">
        <v>0.09702546296296295</v>
      </c>
      <c r="H92" s="14">
        <f t="shared" si="1"/>
        <v>18.12024334963617</v>
      </c>
      <c r="I92" s="31"/>
    </row>
    <row r="93" spans="1:9" ht="12.75">
      <c r="A93" s="6">
        <f t="shared" si="0"/>
        <v>91</v>
      </c>
      <c r="B93" s="11" t="s">
        <v>272</v>
      </c>
      <c r="C93" s="12">
        <v>22490</v>
      </c>
      <c r="D93" s="11" t="s">
        <v>273</v>
      </c>
      <c r="E93" s="11" t="s">
        <v>10</v>
      </c>
      <c r="F93" s="12">
        <v>33349</v>
      </c>
      <c r="G93" s="13">
        <v>0.09707175925925926</v>
      </c>
      <c r="H93" s="14">
        <f t="shared" si="1"/>
        <v>18.111601287707167</v>
      </c>
      <c r="I93" s="31" t="s">
        <v>274</v>
      </c>
    </row>
    <row r="94" spans="1:9" ht="12.75">
      <c r="A94" s="6">
        <f t="shared" si="0"/>
        <v>92</v>
      </c>
      <c r="B94" s="11" t="s">
        <v>275</v>
      </c>
      <c r="C94" s="12">
        <v>18271</v>
      </c>
      <c r="D94" s="11" t="s">
        <v>276</v>
      </c>
      <c r="E94" s="11" t="s">
        <v>277</v>
      </c>
      <c r="F94" s="12">
        <v>27972</v>
      </c>
      <c r="G94" s="13">
        <v>0.09708333333333334</v>
      </c>
      <c r="H94" s="14">
        <f t="shared" si="1"/>
        <v>18.109442060085836</v>
      </c>
      <c r="I94" s="31" t="s">
        <v>278</v>
      </c>
    </row>
    <row r="95" spans="1:9" ht="12.75">
      <c r="A95" s="6">
        <f t="shared" si="0"/>
        <v>93</v>
      </c>
      <c r="B95" s="11" t="s">
        <v>279</v>
      </c>
      <c r="C95" s="34">
        <v>30190</v>
      </c>
      <c r="D95" s="11" t="s">
        <v>55</v>
      </c>
      <c r="E95" s="11" t="s">
        <v>56</v>
      </c>
      <c r="F95" s="12">
        <v>42652</v>
      </c>
      <c r="G95" s="13">
        <v>0.09708333333333334</v>
      </c>
      <c r="H95" s="14">
        <f t="shared" si="1"/>
        <v>18.109442060085836</v>
      </c>
      <c r="I95" s="31" t="s">
        <v>280</v>
      </c>
    </row>
    <row r="96" spans="1:9" ht="12.75">
      <c r="A96" s="6">
        <f t="shared" si="0"/>
        <v>94</v>
      </c>
      <c r="B96" s="11" t="s">
        <v>281</v>
      </c>
      <c r="C96" s="12">
        <v>23273</v>
      </c>
      <c r="D96" s="11" t="s">
        <v>282</v>
      </c>
      <c r="E96" s="11" t="s">
        <v>283</v>
      </c>
      <c r="F96" s="12">
        <v>32809</v>
      </c>
      <c r="G96" s="13">
        <v>0.09709490740740741</v>
      </c>
      <c r="H96" s="14">
        <f t="shared" si="1"/>
        <v>18.107283347240433</v>
      </c>
      <c r="I96" s="31" t="s">
        <v>284</v>
      </c>
    </row>
    <row r="97" spans="1:9" ht="12.75">
      <c r="A97" s="15">
        <f t="shared" si="0"/>
        <v>95</v>
      </c>
      <c r="B97" s="16" t="s">
        <v>285</v>
      </c>
      <c r="C97" s="17">
        <v>33774</v>
      </c>
      <c r="D97" s="16" t="s">
        <v>286</v>
      </c>
      <c r="E97" s="16" t="s">
        <v>14</v>
      </c>
      <c r="F97" s="17">
        <v>43758</v>
      </c>
      <c r="G97" s="18">
        <v>0.09716435185185185</v>
      </c>
      <c r="H97" s="19">
        <f t="shared" si="1"/>
        <v>18.09434187016081</v>
      </c>
      <c r="I97" s="32" t="s">
        <v>287</v>
      </c>
    </row>
    <row r="98" spans="1:9" ht="12.75">
      <c r="A98" s="15">
        <f t="shared" si="0"/>
        <v>96</v>
      </c>
      <c r="B98" s="16" t="s">
        <v>288</v>
      </c>
      <c r="C98" s="17">
        <v>17546</v>
      </c>
      <c r="D98" s="16" t="s">
        <v>289</v>
      </c>
      <c r="E98" s="16" t="s">
        <v>30</v>
      </c>
      <c r="F98" s="17">
        <v>29562</v>
      </c>
      <c r="G98" s="18">
        <v>0.09717592592592593</v>
      </c>
      <c r="H98" s="19">
        <f t="shared" si="1"/>
        <v>18.092186755597904</v>
      </c>
      <c r="I98" s="32" t="s">
        <v>290</v>
      </c>
    </row>
    <row r="99" spans="1:9" ht="12.75">
      <c r="A99" s="15">
        <f t="shared" si="0"/>
        <v>97</v>
      </c>
      <c r="B99" s="16" t="s">
        <v>291</v>
      </c>
      <c r="C99" s="17">
        <v>22647</v>
      </c>
      <c r="D99" s="16" t="s">
        <v>292</v>
      </c>
      <c r="E99" s="16" t="s">
        <v>105</v>
      </c>
      <c r="F99" s="17">
        <v>32054</v>
      </c>
      <c r="G99" s="18">
        <v>0.09717592592592593</v>
      </c>
      <c r="H99" s="19">
        <f t="shared" si="1"/>
        <v>18.092186755597904</v>
      </c>
      <c r="I99" s="32" t="s">
        <v>293</v>
      </c>
    </row>
    <row r="100" spans="1:9" ht="12.75">
      <c r="A100" s="15">
        <f t="shared" si="0"/>
        <v>98</v>
      </c>
      <c r="B100" s="16" t="s">
        <v>294</v>
      </c>
      <c r="C100" s="17">
        <v>22473</v>
      </c>
      <c r="D100" s="16" t="s">
        <v>295</v>
      </c>
      <c r="E100" s="16" t="s">
        <v>296</v>
      </c>
      <c r="F100" s="17">
        <v>33734</v>
      </c>
      <c r="G100" s="18">
        <v>0.09719907407407408</v>
      </c>
      <c r="H100" s="19">
        <f t="shared" si="1"/>
        <v>18.08787806620624</v>
      </c>
      <c r="I100" s="32" t="s">
        <v>297</v>
      </c>
    </row>
    <row r="101" spans="1:9" ht="12.75">
      <c r="A101" s="15">
        <f t="shared" si="0"/>
        <v>99</v>
      </c>
      <c r="B101" s="16" t="s">
        <v>298</v>
      </c>
      <c r="C101" s="17">
        <v>18821</v>
      </c>
      <c r="D101" s="16" t="s">
        <v>230</v>
      </c>
      <c r="E101" s="16" t="s">
        <v>299</v>
      </c>
      <c r="F101" s="17">
        <v>29296</v>
      </c>
      <c r="G101" s="18">
        <v>0.09733796296296297</v>
      </c>
      <c r="H101" s="19">
        <f t="shared" si="1"/>
        <v>18.06206896551724</v>
      </c>
      <c r="I101" s="32" t="s">
        <v>300</v>
      </c>
    </row>
    <row r="102" spans="1:9" ht="12.75">
      <c r="A102" s="15">
        <f t="shared" si="0"/>
        <v>100</v>
      </c>
      <c r="B102" s="16" t="s">
        <v>301</v>
      </c>
      <c r="C102" s="17">
        <v>20821</v>
      </c>
      <c r="D102" s="16" t="s">
        <v>302</v>
      </c>
      <c r="E102" s="16" t="s">
        <v>195</v>
      </c>
      <c r="F102" s="17">
        <v>33635</v>
      </c>
      <c r="G102" s="18">
        <v>0.09736111111111112</v>
      </c>
      <c r="H102" s="19">
        <f t="shared" si="1"/>
        <v>18.05777460770328</v>
      </c>
      <c r="I102" s="32" t="s">
        <v>303</v>
      </c>
    </row>
    <row r="103" spans="1:9" ht="12.75">
      <c r="A103" s="15">
        <f t="shared" si="0"/>
        <v>101</v>
      </c>
      <c r="B103" s="16" t="s">
        <v>304</v>
      </c>
      <c r="C103" s="17">
        <v>23069</v>
      </c>
      <c r="D103" s="16" t="s">
        <v>305</v>
      </c>
      <c r="E103" s="16" t="s">
        <v>10</v>
      </c>
      <c r="F103" s="17">
        <v>33349</v>
      </c>
      <c r="G103" s="18">
        <v>0.09741898148148148</v>
      </c>
      <c r="H103" s="19">
        <f t="shared" si="1"/>
        <v>18.04704764167756</v>
      </c>
      <c r="I103" s="32" t="s">
        <v>306</v>
      </c>
    </row>
    <row r="104" spans="1:9" ht="12.75">
      <c r="A104" s="15">
        <f t="shared" si="0"/>
        <v>102</v>
      </c>
      <c r="B104" s="16" t="s">
        <v>307</v>
      </c>
      <c r="C104" s="36"/>
      <c r="D104" s="16" t="s">
        <v>308</v>
      </c>
      <c r="E104" s="16" t="s">
        <v>14</v>
      </c>
      <c r="F104" s="17">
        <v>33496</v>
      </c>
      <c r="G104" s="18">
        <v>0.09741898148148148</v>
      </c>
      <c r="H104" s="19">
        <f t="shared" si="1"/>
        <v>18.04704764167756</v>
      </c>
      <c r="I104" s="32"/>
    </row>
    <row r="105" spans="1:9" ht="12.75">
      <c r="A105" s="15">
        <f t="shared" si="0"/>
        <v>103</v>
      </c>
      <c r="B105" s="16" t="s">
        <v>309</v>
      </c>
      <c r="C105" s="17">
        <v>17269</v>
      </c>
      <c r="D105" s="16" t="s">
        <v>310</v>
      </c>
      <c r="E105" s="16" t="s">
        <v>14</v>
      </c>
      <c r="F105" s="17">
        <v>30079</v>
      </c>
      <c r="G105" s="18">
        <v>0.09752314814814815</v>
      </c>
      <c r="H105" s="19">
        <f t="shared" si="1"/>
        <v>18.02777118442915</v>
      </c>
      <c r="I105" s="32" t="s">
        <v>311</v>
      </c>
    </row>
    <row r="106" spans="1:9" ht="12.75">
      <c r="A106" s="15">
        <f t="shared" si="0"/>
        <v>104</v>
      </c>
      <c r="B106" s="16" t="s">
        <v>312</v>
      </c>
      <c r="C106" s="17">
        <v>15344</v>
      </c>
      <c r="D106" s="16" t="s">
        <v>108</v>
      </c>
      <c r="E106" s="16" t="s">
        <v>313</v>
      </c>
      <c r="F106" s="17">
        <v>27760</v>
      </c>
      <c r="G106" s="18">
        <v>0.09756944444444444</v>
      </c>
      <c r="H106" s="19">
        <f t="shared" si="1"/>
        <v>18.019217081850535</v>
      </c>
      <c r="I106" s="32" t="s">
        <v>314</v>
      </c>
    </row>
    <row r="107" spans="1:9" ht="12.75">
      <c r="A107" s="15">
        <f t="shared" si="0"/>
        <v>105</v>
      </c>
      <c r="B107" s="16" t="s">
        <v>315</v>
      </c>
      <c r="C107" s="36"/>
      <c r="D107" s="16" t="s">
        <v>188</v>
      </c>
      <c r="E107" s="16" t="s">
        <v>258</v>
      </c>
      <c r="F107" s="17">
        <v>26938</v>
      </c>
      <c r="G107" s="18">
        <v>0.09763888888888889</v>
      </c>
      <c r="H107" s="19">
        <f t="shared" si="1"/>
        <v>18.006401137980085</v>
      </c>
      <c r="I107" s="32"/>
    </row>
    <row r="108" spans="1:9" ht="12.75">
      <c r="A108" s="15">
        <f t="shared" si="0"/>
        <v>106</v>
      </c>
      <c r="B108" s="16" t="s">
        <v>316</v>
      </c>
      <c r="C108" s="17">
        <v>20749</v>
      </c>
      <c r="D108" s="16" t="s">
        <v>144</v>
      </c>
      <c r="E108" s="16" t="s">
        <v>10</v>
      </c>
      <c r="F108" s="17">
        <v>32614</v>
      </c>
      <c r="G108" s="18">
        <v>0.09769675925925926</v>
      </c>
      <c r="H108" s="19">
        <f t="shared" si="1"/>
        <v>17.995735102476008</v>
      </c>
      <c r="I108" s="32" t="s">
        <v>317</v>
      </c>
    </row>
    <row r="109" spans="1:9" ht="12.75">
      <c r="A109" s="15">
        <f t="shared" si="0"/>
        <v>107</v>
      </c>
      <c r="B109" s="16" t="s">
        <v>318</v>
      </c>
      <c r="C109" s="20">
        <v>26654</v>
      </c>
      <c r="D109" s="16" t="s">
        <v>319</v>
      </c>
      <c r="E109" s="16" t="s">
        <v>10</v>
      </c>
      <c r="F109" s="17">
        <v>41742</v>
      </c>
      <c r="G109" s="18">
        <v>0.09769675925925926</v>
      </c>
      <c r="H109" s="19">
        <f t="shared" si="1"/>
        <v>17.995735102476008</v>
      </c>
      <c r="I109" s="32" t="s">
        <v>320</v>
      </c>
    </row>
    <row r="110" spans="1:9" ht="12.75">
      <c r="A110" s="15">
        <f t="shared" si="0"/>
        <v>108</v>
      </c>
      <c r="B110" s="16" t="s">
        <v>321</v>
      </c>
      <c r="C110" s="17">
        <v>20835</v>
      </c>
      <c r="D110" s="16" t="s">
        <v>72</v>
      </c>
      <c r="E110" s="16" t="s">
        <v>56</v>
      </c>
      <c r="F110" s="17">
        <v>30248</v>
      </c>
      <c r="G110" s="18">
        <v>0.0977199074074074</v>
      </c>
      <c r="H110" s="19">
        <f t="shared" si="1"/>
        <v>17.99147222551226</v>
      </c>
      <c r="I110" s="32" t="s">
        <v>322</v>
      </c>
    </row>
    <row r="111" spans="1:9" ht="12.75">
      <c r="A111" s="15">
        <f t="shared" si="0"/>
        <v>109</v>
      </c>
      <c r="B111" s="16" t="s">
        <v>323</v>
      </c>
      <c r="C111" s="17">
        <v>31167</v>
      </c>
      <c r="D111" s="16" t="s">
        <v>29</v>
      </c>
      <c r="E111" s="16" t="s">
        <v>10</v>
      </c>
      <c r="F111" s="17">
        <v>41742</v>
      </c>
      <c r="G111" s="18">
        <v>0.0977662037037037</v>
      </c>
      <c r="H111" s="19">
        <f t="shared" si="1"/>
        <v>17.982952527524564</v>
      </c>
      <c r="I111" s="32" t="s">
        <v>324</v>
      </c>
    </row>
    <row r="112" spans="1:9" ht="12.75">
      <c r="A112" s="15">
        <f t="shared" si="0"/>
        <v>110</v>
      </c>
      <c r="B112" s="16" t="s">
        <v>325</v>
      </c>
      <c r="C112" s="20">
        <v>29194</v>
      </c>
      <c r="D112" s="16" t="s">
        <v>185</v>
      </c>
      <c r="E112" s="16" t="s">
        <v>14</v>
      </c>
      <c r="F112" s="17">
        <v>40832</v>
      </c>
      <c r="G112" s="18">
        <v>0.09789351851851852</v>
      </c>
      <c r="H112" s="19">
        <f t="shared" si="1"/>
        <v>17.95956490896193</v>
      </c>
      <c r="I112" s="32" t="s">
        <v>326</v>
      </c>
    </row>
    <row r="113" spans="1:9" ht="12.75">
      <c r="A113" s="15">
        <f t="shared" si="0"/>
        <v>111</v>
      </c>
      <c r="B113" s="16" t="s">
        <v>327</v>
      </c>
      <c r="C113" s="17">
        <v>20285</v>
      </c>
      <c r="D113" s="16" t="s">
        <v>163</v>
      </c>
      <c r="E113" s="16" t="s">
        <v>59</v>
      </c>
      <c r="F113" s="17">
        <v>32242</v>
      </c>
      <c r="G113" s="18">
        <v>0.09809027777777778</v>
      </c>
      <c r="H113" s="19">
        <f t="shared" si="1"/>
        <v>17.923539823008852</v>
      </c>
      <c r="I113" s="32" t="s">
        <v>328</v>
      </c>
    </row>
    <row r="114" spans="1:9" ht="12.75">
      <c r="A114" s="15">
        <f t="shared" si="0"/>
        <v>112</v>
      </c>
      <c r="B114" s="16" t="s">
        <v>329</v>
      </c>
      <c r="C114" s="17">
        <v>18994</v>
      </c>
      <c r="D114" s="16" t="s">
        <v>108</v>
      </c>
      <c r="E114" s="16" t="s">
        <v>330</v>
      </c>
      <c r="F114" s="17">
        <v>29092</v>
      </c>
      <c r="G114" s="18">
        <v>0.09821759259259259</v>
      </c>
      <c r="H114" s="19">
        <f t="shared" si="1"/>
        <v>17.900306386990337</v>
      </c>
      <c r="I114" s="32" t="s">
        <v>331</v>
      </c>
    </row>
    <row r="115" spans="1:9" ht="12.75">
      <c r="A115" s="15">
        <f t="shared" si="0"/>
        <v>113</v>
      </c>
      <c r="B115" s="16" t="s">
        <v>332</v>
      </c>
      <c r="C115" s="17">
        <v>20096</v>
      </c>
      <c r="D115" s="16" t="s">
        <v>333</v>
      </c>
      <c r="E115" s="16" t="s">
        <v>105</v>
      </c>
      <c r="F115" s="17">
        <v>32782</v>
      </c>
      <c r="G115" s="18">
        <v>0.09825231481481482</v>
      </c>
      <c r="H115" s="19">
        <f t="shared" si="1"/>
        <v>17.89398044528213</v>
      </c>
      <c r="I115" s="32" t="s">
        <v>334</v>
      </c>
    </row>
    <row r="116" spans="1:9" ht="12.75">
      <c r="A116" s="15">
        <f t="shared" si="0"/>
        <v>114</v>
      </c>
      <c r="B116" s="16" t="s">
        <v>335</v>
      </c>
      <c r="C116" s="17">
        <v>20821</v>
      </c>
      <c r="D116" s="16" t="s">
        <v>37</v>
      </c>
      <c r="E116" s="16" t="s">
        <v>296</v>
      </c>
      <c r="F116" s="17">
        <v>30044</v>
      </c>
      <c r="G116" s="18">
        <v>0.09826388888888889</v>
      </c>
      <c r="H116" s="19">
        <f t="shared" si="1"/>
        <v>17.891872791519436</v>
      </c>
      <c r="I116" s="32" t="s">
        <v>293</v>
      </c>
    </row>
    <row r="117" spans="1:9" ht="12.75">
      <c r="A117" s="15">
        <f t="shared" si="0"/>
        <v>115</v>
      </c>
      <c r="B117" s="16" t="s">
        <v>336</v>
      </c>
      <c r="C117" s="36"/>
      <c r="D117" s="16" t="s">
        <v>337</v>
      </c>
      <c r="E117" s="16" t="s">
        <v>84</v>
      </c>
      <c r="F117" s="17">
        <v>35337</v>
      </c>
      <c r="G117" s="18">
        <v>0.09829861111111111</v>
      </c>
      <c r="H117" s="19">
        <f t="shared" si="1"/>
        <v>17.885552808194983</v>
      </c>
      <c r="I117" s="32"/>
    </row>
    <row r="118" spans="1:9" ht="12.75">
      <c r="A118" s="15">
        <f t="shared" si="0"/>
        <v>116</v>
      </c>
      <c r="B118" s="16" t="s">
        <v>338</v>
      </c>
      <c r="C118" s="17">
        <v>23270</v>
      </c>
      <c r="D118" s="16" t="s">
        <v>13</v>
      </c>
      <c r="E118" s="16" t="s">
        <v>84</v>
      </c>
      <c r="F118" s="17">
        <v>35701</v>
      </c>
      <c r="G118" s="18">
        <v>0.09829861111111111</v>
      </c>
      <c r="H118" s="19">
        <f t="shared" si="1"/>
        <v>17.885552808194983</v>
      </c>
      <c r="I118" s="32" t="s">
        <v>339</v>
      </c>
    </row>
    <row r="119" spans="1:9" ht="12.75">
      <c r="A119" s="15">
        <f t="shared" si="0"/>
        <v>117</v>
      </c>
      <c r="B119" s="16" t="s">
        <v>340</v>
      </c>
      <c r="C119" s="36"/>
      <c r="D119" s="16" t="s">
        <v>341</v>
      </c>
      <c r="E119" s="16" t="s">
        <v>342</v>
      </c>
      <c r="F119" s="17">
        <v>32039</v>
      </c>
      <c r="G119" s="18">
        <v>0.09832175925925925</v>
      </c>
      <c r="H119" s="19">
        <f t="shared" si="1"/>
        <v>17.881341965862273</v>
      </c>
      <c r="I119" s="32"/>
    </row>
    <row r="120" spans="1:9" ht="12.75">
      <c r="A120" s="15">
        <f t="shared" si="0"/>
        <v>118</v>
      </c>
      <c r="B120" s="16" t="s">
        <v>343</v>
      </c>
      <c r="C120" s="36"/>
      <c r="D120" s="16" t="s">
        <v>211</v>
      </c>
      <c r="E120" s="16" t="s">
        <v>98</v>
      </c>
      <c r="F120" s="17">
        <v>28651</v>
      </c>
      <c r="G120" s="18">
        <v>0.09833333333333333</v>
      </c>
      <c r="H120" s="19">
        <f t="shared" si="1"/>
        <v>17.879237288135595</v>
      </c>
      <c r="I120" s="32"/>
    </row>
    <row r="121" spans="1:9" ht="12.75">
      <c r="A121" s="15">
        <f t="shared" si="0"/>
        <v>119</v>
      </c>
      <c r="B121" s="16" t="s">
        <v>344</v>
      </c>
      <c r="C121" s="36"/>
      <c r="D121" s="16" t="s">
        <v>250</v>
      </c>
      <c r="E121" s="16" t="s">
        <v>283</v>
      </c>
      <c r="F121" s="17">
        <v>30611</v>
      </c>
      <c r="G121" s="18">
        <v>0.09837962962962964</v>
      </c>
      <c r="H121" s="19">
        <f t="shared" si="1"/>
        <v>17.870823529411766</v>
      </c>
      <c r="I121" s="32"/>
    </row>
    <row r="122" spans="1:9" ht="12.75">
      <c r="A122" s="15">
        <f t="shared" si="0"/>
        <v>120</v>
      </c>
      <c r="B122" s="16" t="s">
        <v>345</v>
      </c>
      <c r="C122" s="17">
        <v>20566</v>
      </c>
      <c r="D122" s="16" t="s">
        <v>346</v>
      </c>
      <c r="E122" s="16" t="s">
        <v>59</v>
      </c>
      <c r="F122" s="17">
        <v>31150</v>
      </c>
      <c r="G122" s="18">
        <v>0.0983912037037037</v>
      </c>
      <c r="H122" s="19">
        <f t="shared" si="1"/>
        <v>17.868721326902715</v>
      </c>
      <c r="I122" s="32" t="s">
        <v>347</v>
      </c>
    </row>
    <row r="123" spans="1:9" ht="12.75">
      <c r="A123" s="15">
        <f t="shared" si="0"/>
        <v>121</v>
      </c>
      <c r="B123" s="16" t="s">
        <v>348</v>
      </c>
      <c r="C123" s="36"/>
      <c r="D123" s="16" t="s">
        <v>349</v>
      </c>
      <c r="E123" s="16" t="s">
        <v>105</v>
      </c>
      <c r="F123" s="17">
        <v>31683</v>
      </c>
      <c r="G123" s="18">
        <v>0.09847222222222222</v>
      </c>
      <c r="H123" s="19">
        <f t="shared" si="1"/>
        <v>17.8540197461213</v>
      </c>
      <c r="I123" s="32"/>
    </row>
    <row r="124" spans="1:9" ht="12.75">
      <c r="A124" s="15">
        <f t="shared" si="0"/>
        <v>122</v>
      </c>
      <c r="B124" s="16" t="s">
        <v>350</v>
      </c>
      <c r="C124" s="17">
        <v>16161</v>
      </c>
      <c r="D124" s="16" t="s">
        <v>305</v>
      </c>
      <c r="E124" s="16" t="s">
        <v>296</v>
      </c>
      <c r="F124" s="17">
        <v>30044</v>
      </c>
      <c r="G124" s="18">
        <v>0.09851851851851852</v>
      </c>
      <c r="H124" s="19">
        <f t="shared" si="1"/>
        <v>17.845629699248118</v>
      </c>
      <c r="I124" s="32" t="s">
        <v>351</v>
      </c>
    </row>
    <row r="125" spans="1:9" ht="12.75">
      <c r="A125" s="15">
        <f t="shared" si="0"/>
        <v>123</v>
      </c>
      <c r="B125" s="16" t="s">
        <v>352</v>
      </c>
      <c r="C125" s="17">
        <v>27013</v>
      </c>
      <c r="D125" s="16" t="s">
        <v>353</v>
      </c>
      <c r="E125" s="16" t="s">
        <v>254</v>
      </c>
      <c r="F125" s="17">
        <v>37377</v>
      </c>
      <c r="G125" s="18">
        <v>0.0985300925925926</v>
      </c>
      <c r="H125" s="19">
        <f t="shared" si="1"/>
        <v>17.843533419476096</v>
      </c>
      <c r="I125" s="32" t="s">
        <v>140</v>
      </c>
    </row>
    <row r="126" spans="1:9" ht="12.75">
      <c r="A126" s="15">
        <f t="shared" si="0"/>
        <v>124</v>
      </c>
      <c r="B126" s="16" t="s">
        <v>354</v>
      </c>
      <c r="C126" s="17">
        <v>24446</v>
      </c>
      <c r="D126" s="16" t="s">
        <v>37</v>
      </c>
      <c r="E126" s="16" t="s">
        <v>56</v>
      </c>
      <c r="F126" s="17">
        <v>36079</v>
      </c>
      <c r="G126" s="18">
        <v>0.09854166666666668</v>
      </c>
      <c r="H126" s="19">
        <f t="shared" si="1"/>
        <v>17.841437632135307</v>
      </c>
      <c r="I126" s="32" t="s">
        <v>355</v>
      </c>
    </row>
    <row r="127" spans="1:9" ht="12.75">
      <c r="A127" s="15">
        <f t="shared" si="0"/>
        <v>125</v>
      </c>
      <c r="B127" s="16" t="s">
        <v>356</v>
      </c>
      <c r="C127" s="17">
        <v>27687</v>
      </c>
      <c r="D127" s="16" t="s">
        <v>108</v>
      </c>
      <c r="E127" s="16" t="s">
        <v>14</v>
      </c>
      <c r="F127" s="17">
        <v>40104</v>
      </c>
      <c r="G127" s="18">
        <v>0.09858796296296296</v>
      </c>
      <c r="H127" s="19">
        <f t="shared" si="1"/>
        <v>17.833059403615874</v>
      </c>
      <c r="I127" s="32" t="s">
        <v>357</v>
      </c>
    </row>
    <row r="128" spans="1:9" ht="12.75">
      <c r="A128" s="15">
        <f aca="true" t="shared" si="2" ref="A128:A191">A127+1</f>
        <v>126</v>
      </c>
      <c r="B128" s="16" t="s">
        <v>358</v>
      </c>
      <c r="C128" s="17">
        <v>17777</v>
      </c>
      <c r="D128" s="16" t="s">
        <v>182</v>
      </c>
      <c r="E128" s="16" t="s">
        <v>14</v>
      </c>
      <c r="F128" s="17">
        <v>30079</v>
      </c>
      <c r="G128" s="18">
        <v>0.0986574074074074</v>
      </c>
      <c r="H128" s="19">
        <f t="shared" si="1"/>
        <v>17.820506804317223</v>
      </c>
      <c r="I128" s="32" t="s">
        <v>359</v>
      </c>
    </row>
    <row r="129" spans="1:9" ht="12.75">
      <c r="A129" s="15">
        <f t="shared" si="2"/>
        <v>127</v>
      </c>
      <c r="B129" s="16" t="s">
        <v>360</v>
      </c>
      <c r="C129" s="17">
        <v>18991</v>
      </c>
      <c r="D129" s="16" t="s">
        <v>188</v>
      </c>
      <c r="E129" s="16" t="s">
        <v>56</v>
      </c>
      <c r="F129" s="17">
        <v>34252</v>
      </c>
      <c r="G129" s="18">
        <v>0.09866898148148147</v>
      </c>
      <c r="H129" s="19">
        <f t="shared" si="1"/>
        <v>17.81841642228739</v>
      </c>
      <c r="I129" s="32" t="s">
        <v>361</v>
      </c>
    </row>
    <row r="130" spans="1:9" ht="12.75">
      <c r="A130" s="15">
        <f t="shared" si="2"/>
        <v>128</v>
      </c>
      <c r="B130" s="16" t="s">
        <v>362</v>
      </c>
      <c r="C130" s="17">
        <v>24502</v>
      </c>
      <c r="D130" s="16" t="s">
        <v>363</v>
      </c>
      <c r="E130" s="16" t="s">
        <v>56</v>
      </c>
      <c r="F130" s="17">
        <v>34252</v>
      </c>
      <c r="G130" s="18">
        <v>0.09869212962962963</v>
      </c>
      <c r="H130" s="19">
        <f t="shared" si="1"/>
        <v>17.81423712911927</v>
      </c>
      <c r="I130" s="32" t="s">
        <v>120</v>
      </c>
    </row>
    <row r="131" spans="1:9" ht="12.75">
      <c r="A131" s="15">
        <f t="shared" si="2"/>
        <v>129</v>
      </c>
      <c r="B131" s="16" t="s">
        <v>364</v>
      </c>
      <c r="C131" s="17">
        <v>15596</v>
      </c>
      <c r="D131" s="16" t="s">
        <v>134</v>
      </c>
      <c r="E131" s="16" t="s">
        <v>365</v>
      </c>
      <c r="F131" s="17">
        <v>30968</v>
      </c>
      <c r="G131" s="18">
        <v>0.09871527777777778</v>
      </c>
      <c r="H131" s="19">
        <f t="shared" si="1"/>
        <v>17.810059795990153</v>
      </c>
      <c r="I131" s="32" t="s">
        <v>366</v>
      </c>
    </row>
    <row r="132" spans="1:9" ht="12.75">
      <c r="A132" s="15">
        <f t="shared" si="2"/>
        <v>130</v>
      </c>
      <c r="B132" s="16" t="s">
        <v>367</v>
      </c>
      <c r="C132" s="17">
        <v>15337</v>
      </c>
      <c r="D132" s="16" t="s">
        <v>368</v>
      </c>
      <c r="E132" s="16" t="s">
        <v>369</v>
      </c>
      <c r="F132" s="17">
        <v>28057</v>
      </c>
      <c r="G132" s="18">
        <v>0.09871527777777778</v>
      </c>
      <c r="H132" s="19">
        <f aca="true" t="shared" si="3" ref="H132:H195">42.195/(G132*24)</f>
        <v>17.810059795990153</v>
      </c>
      <c r="I132" s="32" t="s">
        <v>370</v>
      </c>
    </row>
    <row r="133" spans="1:9" ht="12.75">
      <c r="A133" s="15">
        <f t="shared" si="2"/>
        <v>131</v>
      </c>
      <c r="B133" s="16" t="s">
        <v>371</v>
      </c>
      <c r="C133" s="17">
        <v>19290</v>
      </c>
      <c r="D133" s="16" t="s">
        <v>372</v>
      </c>
      <c r="E133" s="16" t="s">
        <v>10</v>
      </c>
      <c r="F133" s="17">
        <v>31139</v>
      </c>
      <c r="G133" s="18">
        <v>0.09872685185185186</v>
      </c>
      <c r="H133" s="19">
        <f t="shared" si="3"/>
        <v>17.807971864009378</v>
      </c>
      <c r="I133" s="32" t="s">
        <v>373</v>
      </c>
    </row>
    <row r="134" spans="1:9" ht="12.75">
      <c r="A134" s="15">
        <f t="shared" si="2"/>
        <v>132</v>
      </c>
      <c r="B134" s="16" t="s">
        <v>374</v>
      </c>
      <c r="C134" s="17">
        <v>33604</v>
      </c>
      <c r="D134" s="16" t="s">
        <v>375</v>
      </c>
      <c r="E134" s="16" t="s">
        <v>14</v>
      </c>
      <c r="F134" s="17">
        <v>43023</v>
      </c>
      <c r="G134" s="18">
        <v>0.09875</v>
      </c>
      <c r="H134" s="19">
        <f t="shared" si="3"/>
        <v>17.80379746835443</v>
      </c>
      <c r="I134" s="32" t="s">
        <v>376</v>
      </c>
    </row>
    <row r="135" spans="1:9" ht="12.75">
      <c r="A135" s="15">
        <f t="shared" si="2"/>
        <v>133</v>
      </c>
      <c r="B135" s="16" t="s">
        <v>377</v>
      </c>
      <c r="C135" s="36"/>
      <c r="D135" s="16" t="s">
        <v>378</v>
      </c>
      <c r="E135" s="16" t="s">
        <v>10</v>
      </c>
      <c r="F135" s="17">
        <v>26481</v>
      </c>
      <c r="G135" s="18">
        <v>0.09876157407407408</v>
      </c>
      <c r="H135" s="19">
        <f t="shared" si="3"/>
        <v>17.801711004336106</v>
      </c>
      <c r="I135" s="32"/>
    </row>
    <row r="136" spans="1:9" ht="12.75">
      <c r="A136" s="15">
        <f t="shared" si="2"/>
        <v>134</v>
      </c>
      <c r="B136" s="16" t="s">
        <v>379</v>
      </c>
      <c r="C136" s="17">
        <v>11186</v>
      </c>
      <c r="D136" s="16" t="s">
        <v>108</v>
      </c>
      <c r="E136" s="16" t="s">
        <v>10</v>
      </c>
      <c r="F136" s="17">
        <v>30415</v>
      </c>
      <c r="G136" s="18">
        <v>0.09877314814814815</v>
      </c>
      <c r="H136" s="19">
        <f t="shared" si="3"/>
        <v>17.799625029294585</v>
      </c>
      <c r="I136" s="32" t="s">
        <v>380</v>
      </c>
    </row>
    <row r="137" spans="1:9" ht="12.75">
      <c r="A137" s="15">
        <f t="shared" si="2"/>
        <v>135</v>
      </c>
      <c r="B137" s="16" t="s">
        <v>381</v>
      </c>
      <c r="C137" s="17">
        <v>28491</v>
      </c>
      <c r="D137" s="16" t="s">
        <v>382</v>
      </c>
      <c r="E137" s="16" t="s">
        <v>383</v>
      </c>
      <c r="F137" s="17">
        <v>41399</v>
      </c>
      <c r="G137" s="18">
        <v>0.09877314814814815</v>
      </c>
      <c r="H137" s="19">
        <f t="shared" si="3"/>
        <v>17.799625029294585</v>
      </c>
      <c r="I137" s="32" t="s">
        <v>216</v>
      </c>
    </row>
    <row r="138" spans="1:9" ht="12.75">
      <c r="A138" s="15">
        <f t="shared" si="2"/>
        <v>136</v>
      </c>
      <c r="B138" s="16" t="s">
        <v>384</v>
      </c>
      <c r="C138" s="20">
        <v>28248</v>
      </c>
      <c r="D138" s="16" t="s">
        <v>29</v>
      </c>
      <c r="E138" s="16" t="s">
        <v>14</v>
      </c>
      <c r="F138" s="17">
        <v>40832</v>
      </c>
      <c r="G138" s="18">
        <v>0.09877314814814815</v>
      </c>
      <c r="H138" s="19">
        <f t="shared" si="3"/>
        <v>17.799625029294585</v>
      </c>
      <c r="I138" s="32" t="s">
        <v>385</v>
      </c>
    </row>
    <row r="139" spans="1:9" ht="12.75">
      <c r="A139" s="15">
        <f t="shared" si="2"/>
        <v>137</v>
      </c>
      <c r="B139" s="16" t="s">
        <v>386</v>
      </c>
      <c r="C139" s="36"/>
      <c r="D139" s="16" t="s">
        <v>37</v>
      </c>
      <c r="E139" s="16" t="s">
        <v>387</v>
      </c>
      <c r="F139" s="17">
        <v>26665</v>
      </c>
      <c r="G139" s="18">
        <v>0.09880787037037037</v>
      </c>
      <c r="H139" s="19">
        <f t="shared" si="3"/>
        <v>17.793370036312524</v>
      </c>
      <c r="I139" s="32"/>
    </row>
    <row r="140" spans="1:9" ht="12.75">
      <c r="A140" s="15">
        <f t="shared" si="2"/>
        <v>138</v>
      </c>
      <c r="B140" s="16" t="s">
        <v>388</v>
      </c>
      <c r="C140" s="17">
        <v>23611</v>
      </c>
      <c r="D140" s="16" t="s">
        <v>37</v>
      </c>
      <c r="E140" s="16" t="s">
        <v>10</v>
      </c>
      <c r="F140" s="17">
        <v>36268</v>
      </c>
      <c r="G140" s="18">
        <v>0.09884259259259259</v>
      </c>
      <c r="H140" s="19">
        <f t="shared" si="3"/>
        <v>17.78711943793911</v>
      </c>
      <c r="I140" s="32" t="s">
        <v>389</v>
      </c>
    </row>
    <row r="141" spans="1:9" ht="12.75">
      <c r="A141" s="15">
        <f t="shared" si="2"/>
        <v>139</v>
      </c>
      <c r="B141" s="16" t="s">
        <v>390</v>
      </c>
      <c r="C141" s="17">
        <v>16927</v>
      </c>
      <c r="D141" s="16" t="s">
        <v>182</v>
      </c>
      <c r="E141" s="16" t="s">
        <v>195</v>
      </c>
      <c r="F141" s="17">
        <v>28889</v>
      </c>
      <c r="G141" s="18">
        <v>0.09885416666666667</v>
      </c>
      <c r="H141" s="19">
        <f t="shared" si="3"/>
        <v>17.78503688092729</v>
      </c>
      <c r="I141" s="32" t="s">
        <v>391</v>
      </c>
    </row>
    <row r="142" spans="1:9" ht="12.75">
      <c r="A142" s="15">
        <f t="shared" si="2"/>
        <v>140</v>
      </c>
      <c r="B142" s="16" t="s">
        <v>392</v>
      </c>
      <c r="C142" s="17">
        <v>19515</v>
      </c>
      <c r="D142" s="16" t="s">
        <v>108</v>
      </c>
      <c r="E142" s="16" t="s">
        <v>330</v>
      </c>
      <c r="F142" s="17">
        <v>28364</v>
      </c>
      <c r="G142" s="18">
        <v>0.09888888888888887</v>
      </c>
      <c r="H142" s="19">
        <f t="shared" si="3"/>
        <v>17.778792134831463</v>
      </c>
      <c r="I142" s="32" t="s">
        <v>393</v>
      </c>
    </row>
    <row r="143" spans="1:9" ht="12.75">
      <c r="A143" s="15">
        <f t="shared" si="2"/>
        <v>141</v>
      </c>
      <c r="B143" s="16" t="s">
        <v>394</v>
      </c>
      <c r="C143" s="17">
        <v>24831</v>
      </c>
      <c r="D143" s="16" t="s">
        <v>45</v>
      </c>
      <c r="E143" s="16" t="s">
        <v>56</v>
      </c>
      <c r="F143" s="17">
        <v>35715</v>
      </c>
      <c r="G143" s="18">
        <v>0.09888888888888887</v>
      </c>
      <c r="H143" s="19">
        <f t="shared" si="3"/>
        <v>17.778792134831463</v>
      </c>
      <c r="I143" s="32" t="s">
        <v>395</v>
      </c>
    </row>
    <row r="144" spans="1:9" ht="12.75">
      <c r="A144" s="15">
        <f t="shared" si="2"/>
        <v>142</v>
      </c>
      <c r="B144" s="16" t="s">
        <v>396</v>
      </c>
      <c r="C144" s="17">
        <v>22045</v>
      </c>
      <c r="D144" s="16" t="s">
        <v>108</v>
      </c>
      <c r="E144" s="16" t="s">
        <v>365</v>
      </c>
      <c r="F144" s="17">
        <v>32424</v>
      </c>
      <c r="G144" s="18">
        <v>0.09899305555555556</v>
      </c>
      <c r="H144" s="19">
        <f t="shared" si="3"/>
        <v>17.760084180989125</v>
      </c>
      <c r="I144" s="32" t="s">
        <v>397</v>
      </c>
    </row>
    <row r="145" spans="1:9" ht="12.75">
      <c r="A145" s="15">
        <f t="shared" si="2"/>
        <v>143</v>
      </c>
      <c r="B145" s="16" t="s">
        <v>398</v>
      </c>
      <c r="C145" s="17">
        <v>19360</v>
      </c>
      <c r="D145" s="16" t="s">
        <v>55</v>
      </c>
      <c r="E145" s="16" t="s">
        <v>296</v>
      </c>
      <c r="F145" s="17">
        <v>30423</v>
      </c>
      <c r="G145" s="18">
        <v>0.09900462962962964</v>
      </c>
      <c r="H145" s="19">
        <f t="shared" si="3"/>
        <v>17.75800794949731</v>
      </c>
      <c r="I145" s="32" t="s">
        <v>255</v>
      </c>
    </row>
    <row r="146" spans="1:9" ht="12.75">
      <c r="A146" s="15">
        <f t="shared" si="2"/>
        <v>144</v>
      </c>
      <c r="B146" s="16" t="s">
        <v>399</v>
      </c>
      <c r="C146" s="17">
        <v>17533</v>
      </c>
      <c r="D146" s="16" t="s">
        <v>400</v>
      </c>
      <c r="E146" s="16" t="s">
        <v>87</v>
      </c>
      <c r="F146" s="17">
        <v>27649</v>
      </c>
      <c r="G146" s="18">
        <v>0.09901620370370372</v>
      </c>
      <c r="H146" s="19">
        <f t="shared" si="3"/>
        <v>17.75593220338983</v>
      </c>
      <c r="I146" s="32" t="s">
        <v>401</v>
      </c>
    </row>
    <row r="147" spans="1:9" ht="12.75">
      <c r="A147" s="15">
        <f t="shared" si="2"/>
        <v>145</v>
      </c>
      <c r="B147" s="16" t="s">
        <v>402</v>
      </c>
      <c r="C147" s="17">
        <v>21871</v>
      </c>
      <c r="D147" s="16" t="s">
        <v>403</v>
      </c>
      <c r="E147" s="16" t="s">
        <v>56</v>
      </c>
      <c r="F147" s="17">
        <v>34252</v>
      </c>
      <c r="G147" s="18">
        <v>0.09902777777777778</v>
      </c>
      <c r="H147" s="19">
        <f t="shared" si="3"/>
        <v>17.75385694249649</v>
      </c>
      <c r="I147" s="32" t="s">
        <v>404</v>
      </c>
    </row>
    <row r="148" spans="1:9" ht="12.75">
      <c r="A148" s="15">
        <f t="shared" si="2"/>
        <v>146</v>
      </c>
      <c r="B148" s="16" t="s">
        <v>405</v>
      </c>
      <c r="C148" s="36"/>
      <c r="D148" s="16" t="s">
        <v>122</v>
      </c>
      <c r="E148" s="16" t="s">
        <v>87</v>
      </c>
      <c r="F148" s="17">
        <v>29476</v>
      </c>
      <c r="G148" s="18">
        <v>0.09905092592592592</v>
      </c>
      <c r="H148" s="19">
        <f t="shared" si="3"/>
        <v>17.749707875671888</v>
      </c>
      <c r="I148" s="32"/>
    </row>
    <row r="149" spans="1:9" ht="12.75">
      <c r="A149" s="15">
        <f t="shared" si="2"/>
        <v>147</v>
      </c>
      <c r="B149" s="16" t="s">
        <v>406</v>
      </c>
      <c r="C149" s="20">
        <v>25380</v>
      </c>
      <c r="D149" s="16" t="s">
        <v>407</v>
      </c>
      <c r="E149" s="16" t="s">
        <v>14</v>
      </c>
      <c r="F149" s="17">
        <v>41203</v>
      </c>
      <c r="G149" s="18">
        <v>0.0990625</v>
      </c>
      <c r="H149" s="19">
        <f t="shared" si="3"/>
        <v>17.747634069400632</v>
      </c>
      <c r="I149" s="32" t="s">
        <v>408</v>
      </c>
    </row>
    <row r="150" spans="1:9" ht="12.75">
      <c r="A150" s="15">
        <f t="shared" si="2"/>
        <v>148</v>
      </c>
      <c r="B150" s="16" t="s">
        <v>409</v>
      </c>
      <c r="C150" s="17">
        <v>24908</v>
      </c>
      <c r="D150" s="16" t="s">
        <v>257</v>
      </c>
      <c r="E150" s="16" t="s">
        <v>10</v>
      </c>
      <c r="F150" s="17">
        <v>35183</v>
      </c>
      <c r="G150" s="18">
        <v>0.0990625</v>
      </c>
      <c r="H150" s="19">
        <f t="shared" si="3"/>
        <v>17.747634069400632</v>
      </c>
      <c r="I150" s="32" t="s">
        <v>410</v>
      </c>
    </row>
    <row r="151" spans="1:9" ht="12.75">
      <c r="A151" s="15">
        <f t="shared" si="2"/>
        <v>149</v>
      </c>
      <c r="B151" s="16" t="s">
        <v>411</v>
      </c>
      <c r="C151" s="17">
        <v>21186</v>
      </c>
      <c r="D151" s="16" t="s">
        <v>302</v>
      </c>
      <c r="E151" s="16" t="s">
        <v>59</v>
      </c>
      <c r="F151" s="17">
        <v>31514</v>
      </c>
      <c r="G151" s="18">
        <v>0.09917824074074073</v>
      </c>
      <c r="H151" s="19">
        <f t="shared" si="3"/>
        <v>17.726922628077958</v>
      </c>
      <c r="I151" s="32" t="s">
        <v>172</v>
      </c>
    </row>
    <row r="152" spans="1:9" ht="12.75">
      <c r="A152" s="15">
        <f t="shared" si="2"/>
        <v>150</v>
      </c>
      <c r="B152" s="16" t="s">
        <v>412</v>
      </c>
      <c r="C152" s="17">
        <v>24539</v>
      </c>
      <c r="D152" s="16" t="s">
        <v>119</v>
      </c>
      <c r="E152" s="16" t="s">
        <v>10</v>
      </c>
      <c r="F152" s="17">
        <v>37003</v>
      </c>
      <c r="G152" s="18">
        <v>0.09929398148148148</v>
      </c>
      <c r="H152" s="19">
        <f t="shared" si="3"/>
        <v>17.706259470800795</v>
      </c>
      <c r="I152" s="32" t="s">
        <v>413</v>
      </c>
    </row>
    <row r="153" spans="1:9" ht="12.75">
      <c r="A153" s="15">
        <f t="shared" si="2"/>
        <v>151</v>
      </c>
      <c r="B153" s="16" t="s">
        <v>414</v>
      </c>
      <c r="C153" s="17">
        <v>26806</v>
      </c>
      <c r="D153" s="16" t="s">
        <v>29</v>
      </c>
      <c r="E153" s="16" t="s">
        <v>14</v>
      </c>
      <c r="F153" s="17">
        <v>40832</v>
      </c>
      <c r="G153" s="18">
        <v>0.09932870370370371</v>
      </c>
      <c r="H153" s="19">
        <f t="shared" si="3"/>
        <v>17.700069913773014</v>
      </c>
      <c r="I153" s="32" t="s">
        <v>415</v>
      </c>
    </row>
    <row r="154" spans="1:9" ht="12.75">
      <c r="A154" s="15">
        <f t="shared" si="2"/>
        <v>152</v>
      </c>
      <c r="B154" s="16" t="s">
        <v>416</v>
      </c>
      <c r="C154" s="17">
        <v>18449</v>
      </c>
      <c r="D154" s="16" t="s">
        <v>226</v>
      </c>
      <c r="E154" s="16" t="s">
        <v>283</v>
      </c>
      <c r="F154" s="17">
        <v>32081</v>
      </c>
      <c r="G154" s="18">
        <v>0.09934027777777778</v>
      </c>
      <c r="H154" s="19">
        <f t="shared" si="3"/>
        <v>17.698007689619015</v>
      </c>
      <c r="I154" s="32" t="s">
        <v>417</v>
      </c>
    </row>
    <row r="155" spans="1:9" ht="12.75">
      <c r="A155" s="15">
        <f t="shared" si="2"/>
        <v>153</v>
      </c>
      <c r="B155" s="16" t="s">
        <v>418</v>
      </c>
      <c r="C155" s="17">
        <v>23312</v>
      </c>
      <c r="D155" s="16" t="s">
        <v>346</v>
      </c>
      <c r="E155" s="16" t="s">
        <v>56</v>
      </c>
      <c r="F155" s="17">
        <v>33888</v>
      </c>
      <c r="G155" s="18">
        <v>0.09945601851851853</v>
      </c>
      <c r="H155" s="19">
        <f t="shared" si="3"/>
        <v>17.677411846852088</v>
      </c>
      <c r="I155" s="32" t="s">
        <v>419</v>
      </c>
    </row>
    <row r="156" spans="1:9" ht="12.75">
      <c r="A156" s="15">
        <f t="shared" si="2"/>
        <v>154</v>
      </c>
      <c r="B156" s="16" t="s">
        <v>420</v>
      </c>
      <c r="C156" s="17">
        <v>19727</v>
      </c>
      <c r="D156" s="16" t="s">
        <v>421</v>
      </c>
      <c r="E156" s="16" t="s">
        <v>14</v>
      </c>
      <c r="F156" s="17">
        <v>30079</v>
      </c>
      <c r="G156" s="18">
        <v>0.09951388888888889</v>
      </c>
      <c r="H156" s="19">
        <f t="shared" si="3"/>
        <v>17.667131891137476</v>
      </c>
      <c r="I156" s="32" t="s">
        <v>422</v>
      </c>
    </row>
    <row r="157" spans="1:9" ht="12.75">
      <c r="A157" s="15">
        <f t="shared" si="2"/>
        <v>155</v>
      </c>
      <c r="B157" s="16" t="s">
        <v>423</v>
      </c>
      <c r="C157" s="20">
        <v>32782</v>
      </c>
      <c r="D157" s="16" t="s">
        <v>424</v>
      </c>
      <c r="E157" s="16" t="s">
        <v>10</v>
      </c>
      <c r="F157" s="17">
        <v>43562</v>
      </c>
      <c r="G157" s="18">
        <v>0.09954861111111112</v>
      </c>
      <c r="H157" s="19">
        <f t="shared" si="3"/>
        <v>17.660969654691314</v>
      </c>
      <c r="I157" s="32" t="s">
        <v>425</v>
      </c>
    </row>
    <row r="158" spans="1:9" ht="12.75">
      <c r="A158" s="15">
        <f t="shared" si="2"/>
        <v>156</v>
      </c>
      <c r="B158" s="16" t="s">
        <v>426</v>
      </c>
      <c r="C158" s="36"/>
      <c r="D158" s="16" t="s">
        <v>427</v>
      </c>
      <c r="E158" s="16" t="s">
        <v>80</v>
      </c>
      <c r="F158" s="17">
        <v>30590</v>
      </c>
      <c r="G158" s="18">
        <v>0.09962962962962962</v>
      </c>
      <c r="H158" s="19">
        <f t="shared" si="3"/>
        <v>17.646607806691453</v>
      </c>
      <c r="I158" s="32"/>
    </row>
    <row r="159" spans="1:9" ht="12.75">
      <c r="A159" s="15">
        <f t="shared" si="2"/>
        <v>157</v>
      </c>
      <c r="B159" s="16" t="s">
        <v>428</v>
      </c>
      <c r="C159" s="20">
        <v>31945</v>
      </c>
      <c r="D159" s="16" t="s">
        <v>9</v>
      </c>
      <c r="E159" s="16" t="s">
        <v>14</v>
      </c>
      <c r="F159" s="17">
        <v>42659</v>
      </c>
      <c r="G159" s="18">
        <v>0.09965277777777777</v>
      </c>
      <c r="H159" s="19">
        <f t="shared" si="3"/>
        <v>17.642508710801394</v>
      </c>
      <c r="I159" s="32" t="s">
        <v>429</v>
      </c>
    </row>
    <row r="160" spans="1:9" ht="12.75">
      <c r="A160" s="15">
        <f t="shared" si="2"/>
        <v>158</v>
      </c>
      <c r="B160" s="16" t="s">
        <v>430</v>
      </c>
      <c r="C160" s="36"/>
      <c r="D160" s="16" t="s">
        <v>29</v>
      </c>
      <c r="E160" s="16" t="s">
        <v>10</v>
      </c>
      <c r="F160" s="17">
        <v>32614</v>
      </c>
      <c r="G160" s="18">
        <v>0.09966435185185185</v>
      </c>
      <c r="H160" s="19">
        <f t="shared" si="3"/>
        <v>17.640459876901637</v>
      </c>
      <c r="I160" s="32"/>
    </row>
    <row r="161" spans="1:9" ht="12.75">
      <c r="A161" s="15">
        <f t="shared" si="2"/>
        <v>159</v>
      </c>
      <c r="B161" s="16" t="s">
        <v>431</v>
      </c>
      <c r="C161" s="17">
        <v>24421</v>
      </c>
      <c r="D161" s="16" t="s">
        <v>55</v>
      </c>
      <c r="E161" s="16" t="s">
        <v>10</v>
      </c>
      <c r="F161" s="17">
        <v>34812</v>
      </c>
      <c r="G161" s="18">
        <v>0.09966435185185185</v>
      </c>
      <c r="H161" s="19">
        <f t="shared" si="3"/>
        <v>17.640459876901637</v>
      </c>
      <c r="I161" s="32" t="s">
        <v>432</v>
      </c>
    </row>
    <row r="162" spans="1:9" ht="12.75">
      <c r="A162" s="15">
        <f t="shared" si="2"/>
        <v>160</v>
      </c>
      <c r="B162" s="16" t="s">
        <v>433</v>
      </c>
      <c r="C162" s="17">
        <v>29867</v>
      </c>
      <c r="D162" s="16" t="s">
        <v>48</v>
      </c>
      <c r="E162" s="16" t="s">
        <v>10</v>
      </c>
      <c r="F162" s="17">
        <v>39908</v>
      </c>
      <c r="G162" s="18">
        <v>0.09971064814814816</v>
      </c>
      <c r="H162" s="19">
        <f t="shared" si="3"/>
        <v>17.632269297736507</v>
      </c>
      <c r="I162" s="32" t="s">
        <v>434</v>
      </c>
    </row>
    <row r="163" spans="1:9" ht="12.75">
      <c r="A163" s="15">
        <f t="shared" si="2"/>
        <v>161</v>
      </c>
      <c r="B163" s="16" t="s">
        <v>435</v>
      </c>
      <c r="C163" s="20">
        <v>24423</v>
      </c>
      <c r="D163" s="16" t="s">
        <v>48</v>
      </c>
      <c r="E163" s="16" t="s">
        <v>14</v>
      </c>
      <c r="F163" s="17">
        <v>40832</v>
      </c>
      <c r="G163" s="18">
        <v>0.09971064814814816</v>
      </c>
      <c r="H163" s="19">
        <f t="shared" si="3"/>
        <v>17.632269297736507</v>
      </c>
      <c r="I163" s="32" t="s">
        <v>436</v>
      </c>
    </row>
    <row r="164" spans="1:9" ht="12.75">
      <c r="A164" s="15">
        <f t="shared" si="2"/>
        <v>162</v>
      </c>
      <c r="B164" s="16" t="s">
        <v>437</v>
      </c>
      <c r="C164" s="36"/>
      <c r="D164" s="16" t="s">
        <v>438</v>
      </c>
      <c r="E164" s="16" t="s">
        <v>59</v>
      </c>
      <c r="F164" s="17">
        <v>32242</v>
      </c>
      <c r="G164" s="18">
        <v>0.09972222222222223</v>
      </c>
      <c r="H164" s="19">
        <f t="shared" si="3"/>
        <v>17.630222841225624</v>
      </c>
      <c r="I164" s="32"/>
    </row>
    <row r="165" spans="1:9" ht="12.75">
      <c r="A165" s="15">
        <f t="shared" si="2"/>
        <v>163</v>
      </c>
      <c r="B165" s="16" t="s">
        <v>439</v>
      </c>
      <c r="C165" s="20">
        <v>33157</v>
      </c>
      <c r="D165" s="16" t="s">
        <v>185</v>
      </c>
      <c r="E165" s="16" t="s">
        <v>14</v>
      </c>
      <c r="F165" s="17">
        <v>43758</v>
      </c>
      <c r="G165" s="18">
        <v>0.09972222222222223</v>
      </c>
      <c r="H165" s="19">
        <f t="shared" si="3"/>
        <v>17.630222841225624</v>
      </c>
      <c r="I165" s="32" t="s">
        <v>440</v>
      </c>
    </row>
    <row r="166" spans="1:9" ht="12.75">
      <c r="A166" s="15">
        <f t="shared" si="2"/>
        <v>164</v>
      </c>
      <c r="B166" s="16" t="s">
        <v>441</v>
      </c>
      <c r="C166" s="20">
        <v>31986</v>
      </c>
      <c r="D166" s="16" t="s">
        <v>442</v>
      </c>
      <c r="E166" s="16" t="s">
        <v>14</v>
      </c>
      <c r="F166" s="17">
        <v>43758</v>
      </c>
      <c r="G166" s="18">
        <v>0.09974537037037037</v>
      </c>
      <c r="H166" s="19">
        <f t="shared" si="3"/>
        <v>17.626131352982128</v>
      </c>
      <c r="I166" s="32" t="s">
        <v>443</v>
      </c>
    </row>
    <row r="167" spans="1:9" ht="12.75">
      <c r="A167" s="15">
        <f t="shared" si="2"/>
        <v>165</v>
      </c>
      <c r="B167" s="16" t="s">
        <v>444</v>
      </c>
      <c r="C167" s="17">
        <v>20090</v>
      </c>
      <c r="D167" s="16" t="s">
        <v>66</v>
      </c>
      <c r="E167" s="16" t="s">
        <v>445</v>
      </c>
      <c r="F167" s="17">
        <v>30317</v>
      </c>
      <c r="G167" s="18">
        <v>0.09975694444444444</v>
      </c>
      <c r="H167" s="19">
        <f t="shared" si="3"/>
        <v>17.624086320918902</v>
      </c>
      <c r="I167" s="32" t="s">
        <v>190</v>
      </c>
    </row>
    <row r="168" spans="1:9" ht="12.75">
      <c r="A168" s="15">
        <f t="shared" si="2"/>
        <v>166</v>
      </c>
      <c r="B168" s="16" t="s">
        <v>446</v>
      </c>
      <c r="C168" s="17">
        <v>25334</v>
      </c>
      <c r="D168" s="16" t="s">
        <v>182</v>
      </c>
      <c r="E168" s="16" t="s">
        <v>447</v>
      </c>
      <c r="F168" s="17">
        <v>39376</v>
      </c>
      <c r="G168" s="18">
        <v>0.09976851851851852</v>
      </c>
      <c r="H168" s="19">
        <f t="shared" si="3"/>
        <v>17.622041763341066</v>
      </c>
      <c r="I168" s="32" t="s">
        <v>448</v>
      </c>
    </row>
    <row r="169" spans="1:9" ht="12.75">
      <c r="A169" s="15">
        <f t="shared" si="2"/>
        <v>167</v>
      </c>
      <c r="B169" s="16" t="s">
        <v>449</v>
      </c>
      <c r="C169" s="36"/>
      <c r="D169" s="16" t="s">
        <v>450</v>
      </c>
      <c r="E169" s="16" t="s">
        <v>451</v>
      </c>
      <c r="F169" s="17">
        <v>29221</v>
      </c>
      <c r="G169" s="18">
        <v>0.09976851851851852</v>
      </c>
      <c r="H169" s="19">
        <f t="shared" si="3"/>
        <v>17.622041763341066</v>
      </c>
      <c r="I169" s="32"/>
    </row>
    <row r="170" spans="1:9" ht="12.75">
      <c r="A170" s="15">
        <f t="shared" si="2"/>
        <v>168</v>
      </c>
      <c r="B170" s="16" t="s">
        <v>452</v>
      </c>
      <c r="C170" s="17">
        <v>18994</v>
      </c>
      <c r="D170" s="16" t="s">
        <v>346</v>
      </c>
      <c r="E170" s="16" t="s">
        <v>365</v>
      </c>
      <c r="F170" s="17">
        <v>29129</v>
      </c>
      <c r="G170" s="18">
        <v>0.09978009259259259</v>
      </c>
      <c r="H170" s="19">
        <f t="shared" si="3"/>
        <v>17.619997680083518</v>
      </c>
      <c r="I170" s="32" t="s">
        <v>401</v>
      </c>
    </row>
    <row r="171" spans="1:9" ht="12.75">
      <c r="A171" s="15">
        <f t="shared" si="2"/>
        <v>169</v>
      </c>
      <c r="B171" s="16" t="s">
        <v>453</v>
      </c>
      <c r="C171" s="17">
        <v>23590</v>
      </c>
      <c r="D171" s="16" t="s">
        <v>108</v>
      </c>
      <c r="E171" s="16" t="s">
        <v>10</v>
      </c>
      <c r="F171" s="17">
        <v>37003</v>
      </c>
      <c r="G171" s="18">
        <v>0.09979166666666667</v>
      </c>
      <c r="H171" s="19">
        <f t="shared" si="3"/>
        <v>17.61795407098121</v>
      </c>
      <c r="I171" s="32" t="s">
        <v>454</v>
      </c>
    </row>
    <row r="172" spans="1:9" ht="12.75">
      <c r="A172" s="15">
        <f t="shared" si="2"/>
        <v>170</v>
      </c>
      <c r="B172" s="16" t="s">
        <v>455</v>
      </c>
      <c r="C172" s="17">
        <v>21751</v>
      </c>
      <c r="D172" s="16" t="s">
        <v>108</v>
      </c>
      <c r="E172" s="16" t="s">
        <v>105</v>
      </c>
      <c r="F172" s="17">
        <v>32054</v>
      </c>
      <c r="G172" s="18">
        <v>0.09984953703703703</v>
      </c>
      <c r="H172" s="19">
        <f t="shared" si="3"/>
        <v>17.60774313202736</v>
      </c>
      <c r="I172" s="32" t="s">
        <v>456</v>
      </c>
    </row>
    <row r="173" spans="1:9" ht="12.75">
      <c r="A173" s="15">
        <f t="shared" si="2"/>
        <v>171</v>
      </c>
      <c r="B173" s="16" t="s">
        <v>457</v>
      </c>
      <c r="C173" s="36"/>
      <c r="D173" s="16" t="s">
        <v>400</v>
      </c>
      <c r="E173" s="16" t="s">
        <v>56</v>
      </c>
      <c r="F173" s="17">
        <v>34252</v>
      </c>
      <c r="G173" s="18">
        <v>0.0999074074074074</v>
      </c>
      <c r="H173" s="19">
        <f t="shared" si="3"/>
        <v>17.59754402224282</v>
      </c>
      <c r="I173" s="32"/>
    </row>
    <row r="174" spans="1:9" ht="12.75">
      <c r="A174" s="15">
        <f t="shared" si="2"/>
        <v>172</v>
      </c>
      <c r="B174" s="16" t="s">
        <v>458</v>
      </c>
      <c r="C174" s="36"/>
      <c r="D174" s="16" t="s">
        <v>459</v>
      </c>
      <c r="E174" s="16" t="s">
        <v>59</v>
      </c>
      <c r="F174" s="17">
        <v>31878</v>
      </c>
      <c r="G174" s="18">
        <v>0.09991898148148148</v>
      </c>
      <c r="H174" s="19">
        <f t="shared" si="3"/>
        <v>17.595505617977526</v>
      </c>
      <c r="I174" s="32"/>
    </row>
    <row r="175" spans="1:9" ht="12.75">
      <c r="A175" s="15">
        <f t="shared" si="2"/>
        <v>173</v>
      </c>
      <c r="B175" s="16" t="s">
        <v>460</v>
      </c>
      <c r="C175" s="36"/>
      <c r="D175" s="16" t="s">
        <v>13</v>
      </c>
      <c r="E175" s="16" t="s">
        <v>13</v>
      </c>
      <c r="F175" s="17">
        <v>35960</v>
      </c>
      <c r="G175" s="18">
        <v>0.09994212962962963</v>
      </c>
      <c r="H175" s="19">
        <f t="shared" si="3"/>
        <v>17.59143022582513</v>
      </c>
      <c r="I175" s="32"/>
    </row>
    <row r="176" spans="1:9" ht="12.75">
      <c r="A176" s="21">
        <f t="shared" si="2"/>
        <v>174</v>
      </c>
      <c r="B176" s="16" t="s">
        <v>461</v>
      </c>
      <c r="C176" s="17">
        <v>32252</v>
      </c>
      <c r="D176" s="16" t="s">
        <v>462</v>
      </c>
      <c r="E176" s="16" t="s">
        <v>84</v>
      </c>
      <c r="F176" s="17">
        <v>43737</v>
      </c>
      <c r="G176" s="18">
        <v>0.0999537037037037</v>
      </c>
      <c r="H176" s="19">
        <f t="shared" si="3"/>
        <v>17.589393237610008</v>
      </c>
      <c r="I176" s="32" t="s">
        <v>463</v>
      </c>
    </row>
    <row r="177" spans="1:9" ht="12.75">
      <c r="A177" s="21">
        <f t="shared" si="2"/>
        <v>175</v>
      </c>
      <c r="B177" s="22" t="s">
        <v>464</v>
      </c>
      <c r="C177" s="24">
        <v>27630</v>
      </c>
      <c r="D177" s="22" t="s">
        <v>465</v>
      </c>
      <c r="E177" s="22" t="s">
        <v>10</v>
      </c>
      <c r="F177" s="24">
        <v>38081</v>
      </c>
      <c r="G177" s="25">
        <v>0.09995370370370371</v>
      </c>
      <c r="H177" s="26">
        <f t="shared" si="3"/>
        <v>17.589393237610004</v>
      </c>
      <c r="I177" s="33" t="s">
        <v>466</v>
      </c>
    </row>
    <row r="178" spans="1:9" ht="12.75">
      <c r="A178" s="21">
        <f t="shared" si="2"/>
        <v>176</v>
      </c>
      <c r="B178" s="22" t="s">
        <v>467</v>
      </c>
      <c r="C178" s="24">
        <v>17418</v>
      </c>
      <c r="D178" s="22" t="s">
        <v>468</v>
      </c>
      <c r="E178" s="22" t="s">
        <v>10</v>
      </c>
      <c r="F178" s="24">
        <v>31521</v>
      </c>
      <c r="G178" s="25">
        <v>0.09996527777777779</v>
      </c>
      <c r="H178" s="26">
        <f t="shared" si="3"/>
        <v>17.587356721083708</v>
      </c>
      <c r="I178" s="33" t="s">
        <v>469</v>
      </c>
    </row>
    <row r="179" spans="1:9" ht="12.75">
      <c r="A179" s="21">
        <f t="shared" si="2"/>
        <v>177</v>
      </c>
      <c r="B179" s="22" t="s">
        <v>470</v>
      </c>
      <c r="C179" s="24">
        <v>31950</v>
      </c>
      <c r="D179" s="22" t="s">
        <v>9</v>
      </c>
      <c r="E179" s="22" t="s">
        <v>14</v>
      </c>
      <c r="F179" s="24">
        <v>42659</v>
      </c>
      <c r="G179" s="25">
        <v>0.10005787037037038</v>
      </c>
      <c r="H179" s="26">
        <f t="shared" si="3"/>
        <v>17.571081550028918</v>
      </c>
      <c r="I179" s="33" t="s">
        <v>471</v>
      </c>
    </row>
    <row r="180" spans="1:9" ht="12.75">
      <c r="A180" s="21">
        <f t="shared" si="2"/>
        <v>178</v>
      </c>
      <c r="B180" s="22" t="s">
        <v>472</v>
      </c>
      <c r="C180" s="24">
        <v>15293</v>
      </c>
      <c r="D180" s="22" t="s">
        <v>346</v>
      </c>
      <c r="E180" s="22" t="s">
        <v>10</v>
      </c>
      <c r="F180" s="24">
        <v>26481</v>
      </c>
      <c r="G180" s="25">
        <v>0.10005787037037038</v>
      </c>
      <c r="H180" s="26">
        <f t="shared" si="3"/>
        <v>17.571081550028918</v>
      </c>
      <c r="I180" s="33" t="s">
        <v>473</v>
      </c>
    </row>
    <row r="181" spans="1:9" ht="12.75">
      <c r="A181" s="21">
        <f t="shared" si="2"/>
        <v>179</v>
      </c>
      <c r="B181" s="22" t="s">
        <v>474</v>
      </c>
      <c r="C181" s="24">
        <v>24442</v>
      </c>
      <c r="D181" s="22" t="s">
        <v>139</v>
      </c>
      <c r="E181" s="22" t="s">
        <v>84</v>
      </c>
      <c r="F181" s="24">
        <v>35337</v>
      </c>
      <c r="G181" s="25">
        <v>0.10006944444444445</v>
      </c>
      <c r="H181" s="26">
        <f t="shared" si="3"/>
        <v>17.569049271339345</v>
      </c>
      <c r="I181" s="33" t="s">
        <v>475</v>
      </c>
    </row>
    <row r="182" spans="1:9" ht="12.75">
      <c r="A182" s="21">
        <f t="shared" si="2"/>
        <v>180</v>
      </c>
      <c r="B182" s="22" t="s">
        <v>476</v>
      </c>
      <c r="C182" s="24">
        <v>23209</v>
      </c>
      <c r="D182" s="22" t="s">
        <v>477</v>
      </c>
      <c r="E182" s="22" t="s">
        <v>84</v>
      </c>
      <c r="F182" s="24">
        <v>35701</v>
      </c>
      <c r="G182" s="25">
        <v>0.10009259259259258</v>
      </c>
      <c r="H182" s="26">
        <f t="shared" si="3"/>
        <v>17.564986123959297</v>
      </c>
      <c r="I182" s="33" t="s">
        <v>478</v>
      </c>
    </row>
    <row r="183" spans="1:9" ht="12.75">
      <c r="A183" s="21">
        <f t="shared" si="2"/>
        <v>181</v>
      </c>
      <c r="B183" s="22" t="s">
        <v>479</v>
      </c>
      <c r="C183" s="24">
        <v>17370</v>
      </c>
      <c r="D183" s="22" t="s">
        <v>211</v>
      </c>
      <c r="E183" s="22" t="s">
        <v>296</v>
      </c>
      <c r="F183" s="24">
        <v>29372</v>
      </c>
      <c r="G183" s="25">
        <v>0.10013888888888889</v>
      </c>
      <c r="H183" s="26">
        <f t="shared" si="3"/>
        <v>17.556865464632455</v>
      </c>
      <c r="I183" s="33" t="s">
        <v>480</v>
      </c>
    </row>
    <row r="184" spans="1:9" ht="12.75">
      <c r="A184" s="21">
        <f t="shared" si="2"/>
        <v>182</v>
      </c>
      <c r="B184" s="22" t="s">
        <v>481</v>
      </c>
      <c r="C184" s="24">
        <v>15791</v>
      </c>
      <c r="D184" s="22" t="s">
        <v>37</v>
      </c>
      <c r="E184" s="22" t="s">
        <v>296</v>
      </c>
      <c r="F184" s="24">
        <v>29372</v>
      </c>
      <c r="G184" s="25">
        <v>0.10013888888888889</v>
      </c>
      <c r="H184" s="26">
        <f t="shared" si="3"/>
        <v>17.556865464632455</v>
      </c>
      <c r="I184" s="33" t="s">
        <v>482</v>
      </c>
    </row>
    <row r="185" spans="1:9" ht="12.75">
      <c r="A185" s="21">
        <f t="shared" si="2"/>
        <v>183</v>
      </c>
      <c r="B185" s="22" t="s">
        <v>483</v>
      </c>
      <c r="C185" s="24">
        <v>17533</v>
      </c>
      <c r="D185" s="22" t="s">
        <v>144</v>
      </c>
      <c r="E185" s="22" t="s">
        <v>239</v>
      </c>
      <c r="F185" s="24">
        <v>27089</v>
      </c>
      <c r="G185" s="25">
        <v>0.1001851851851852</v>
      </c>
      <c r="H185" s="26">
        <f t="shared" si="3"/>
        <v>17.54875231053604</v>
      </c>
      <c r="I185" s="33" t="s">
        <v>484</v>
      </c>
    </row>
    <row r="186" spans="1:9" ht="12.75">
      <c r="A186" s="21">
        <f t="shared" si="2"/>
        <v>184</v>
      </c>
      <c r="B186" s="22" t="s">
        <v>485</v>
      </c>
      <c r="C186" s="24">
        <v>16600</v>
      </c>
      <c r="D186" s="22" t="s">
        <v>468</v>
      </c>
      <c r="E186" s="22" t="s">
        <v>365</v>
      </c>
      <c r="F186" s="24">
        <v>32424</v>
      </c>
      <c r="G186" s="25">
        <v>0.1002199074074074</v>
      </c>
      <c r="H186" s="26">
        <f t="shared" si="3"/>
        <v>17.542672364014322</v>
      </c>
      <c r="I186" s="33" t="s">
        <v>486</v>
      </c>
    </row>
    <row r="187" spans="1:9" ht="12.75">
      <c r="A187" s="21">
        <f t="shared" si="2"/>
        <v>185</v>
      </c>
      <c r="B187" s="22" t="s">
        <v>487</v>
      </c>
      <c r="C187" s="24">
        <v>23363</v>
      </c>
      <c r="D187" s="22" t="s">
        <v>208</v>
      </c>
      <c r="E187" s="22" t="s">
        <v>59</v>
      </c>
      <c r="F187" s="24">
        <v>32242</v>
      </c>
      <c r="G187" s="25">
        <v>0.1002662037037037</v>
      </c>
      <c r="H187" s="26">
        <f t="shared" si="3"/>
        <v>17.534572319058064</v>
      </c>
      <c r="I187" s="33" t="s">
        <v>488</v>
      </c>
    </row>
    <row r="188" spans="1:9" ht="12.75">
      <c r="A188" s="21">
        <f t="shared" si="2"/>
        <v>186</v>
      </c>
      <c r="B188" s="22" t="s">
        <v>489</v>
      </c>
      <c r="C188" s="24">
        <v>21551</v>
      </c>
      <c r="D188" s="22" t="s">
        <v>208</v>
      </c>
      <c r="E188" s="22" t="s">
        <v>59</v>
      </c>
      <c r="F188" s="24">
        <v>32242</v>
      </c>
      <c r="G188" s="25">
        <v>0.1003125</v>
      </c>
      <c r="H188" s="26">
        <f t="shared" si="3"/>
        <v>17.52647975077882</v>
      </c>
      <c r="I188" s="33" t="s">
        <v>490</v>
      </c>
    </row>
    <row r="189" spans="1:9" ht="12.75">
      <c r="A189" s="21">
        <f t="shared" si="2"/>
        <v>187</v>
      </c>
      <c r="B189" s="22" t="s">
        <v>491</v>
      </c>
      <c r="C189" s="23">
        <v>17533</v>
      </c>
      <c r="D189" s="22" t="s">
        <v>492</v>
      </c>
      <c r="E189" s="22"/>
      <c r="F189" s="24"/>
      <c r="G189" s="25">
        <v>0.10033564814814815</v>
      </c>
      <c r="H189" s="26">
        <f t="shared" si="3"/>
        <v>17.52243626715884</v>
      </c>
      <c r="I189" s="33"/>
    </row>
    <row r="190" spans="1:9" ht="12.75">
      <c r="A190" s="21">
        <f t="shared" si="2"/>
        <v>188</v>
      </c>
      <c r="B190" s="22" t="s">
        <v>493</v>
      </c>
      <c r="C190" s="24">
        <v>17253</v>
      </c>
      <c r="D190" s="22" t="s">
        <v>494</v>
      </c>
      <c r="E190" s="22" t="s">
        <v>10</v>
      </c>
      <c r="F190" s="24">
        <v>26852</v>
      </c>
      <c r="G190" s="25">
        <v>0.10034722222222221</v>
      </c>
      <c r="H190" s="26">
        <f t="shared" si="3"/>
        <v>17.520415224913496</v>
      </c>
      <c r="I190" s="33" t="s">
        <v>495</v>
      </c>
    </row>
    <row r="191" spans="1:9" ht="12.75">
      <c r="A191" s="21">
        <f t="shared" si="2"/>
        <v>189</v>
      </c>
      <c r="B191" s="22" t="s">
        <v>496</v>
      </c>
      <c r="C191" s="27"/>
      <c r="D191" s="22" t="s">
        <v>497</v>
      </c>
      <c r="E191" s="22" t="s">
        <v>13</v>
      </c>
      <c r="F191" s="24">
        <v>35960</v>
      </c>
      <c r="G191" s="25">
        <v>0.1003587962962963</v>
      </c>
      <c r="H191" s="26">
        <f t="shared" si="3"/>
        <v>17.51839464882943</v>
      </c>
      <c r="I191" s="33"/>
    </row>
    <row r="192" spans="1:9" ht="12.75">
      <c r="A192" s="21">
        <f aca="true" t="shared" si="4" ref="A192:A255">A191+1</f>
        <v>190</v>
      </c>
      <c r="B192" s="22" t="s">
        <v>498</v>
      </c>
      <c r="C192" s="27"/>
      <c r="D192" s="22" t="s">
        <v>499</v>
      </c>
      <c r="E192" s="22" t="s">
        <v>254</v>
      </c>
      <c r="F192" s="24">
        <v>35916</v>
      </c>
      <c r="G192" s="25">
        <v>0.10043981481481483</v>
      </c>
      <c r="H192" s="26">
        <f t="shared" si="3"/>
        <v>17.504263655220097</v>
      </c>
      <c r="I192" s="33"/>
    </row>
    <row r="193" spans="1:9" ht="12.75">
      <c r="A193" s="21">
        <f t="shared" si="4"/>
        <v>191</v>
      </c>
      <c r="B193" s="22" t="s">
        <v>500</v>
      </c>
      <c r="C193" s="27"/>
      <c r="D193" s="22" t="s">
        <v>501</v>
      </c>
      <c r="E193" s="22" t="s">
        <v>14</v>
      </c>
      <c r="F193" s="24">
        <v>32635</v>
      </c>
      <c r="G193" s="25">
        <v>0.10047453703703703</v>
      </c>
      <c r="H193" s="26">
        <f t="shared" si="3"/>
        <v>17.49821449141804</v>
      </c>
      <c r="I193" s="33"/>
    </row>
    <row r="194" spans="1:9" ht="12.75">
      <c r="A194" s="21">
        <f t="shared" si="4"/>
        <v>192</v>
      </c>
      <c r="B194" s="22" t="s">
        <v>502</v>
      </c>
      <c r="C194" s="24">
        <v>23023</v>
      </c>
      <c r="D194" s="22" t="s">
        <v>503</v>
      </c>
      <c r="E194" s="22" t="s">
        <v>10</v>
      </c>
      <c r="F194" s="24">
        <v>35183</v>
      </c>
      <c r="G194" s="25">
        <v>0.10052083333333334</v>
      </c>
      <c r="H194" s="26">
        <f t="shared" si="3"/>
        <v>17.490155440414508</v>
      </c>
      <c r="I194" s="33" t="s">
        <v>504</v>
      </c>
    </row>
    <row r="195" spans="1:9" ht="12.75">
      <c r="A195" s="21">
        <f t="shared" si="4"/>
        <v>193</v>
      </c>
      <c r="B195" s="22" t="s">
        <v>505</v>
      </c>
      <c r="C195" s="24">
        <v>27972</v>
      </c>
      <c r="D195" s="22" t="s">
        <v>20</v>
      </c>
      <c r="E195" s="22" t="s">
        <v>14</v>
      </c>
      <c r="F195" s="24">
        <v>40104</v>
      </c>
      <c r="G195" s="25">
        <v>0.10053240740740742</v>
      </c>
      <c r="H195" s="26">
        <f t="shared" si="3"/>
        <v>17.488141837439557</v>
      </c>
      <c r="I195" s="33" t="s">
        <v>506</v>
      </c>
    </row>
    <row r="196" spans="1:9" ht="12.75">
      <c r="A196" s="21">
        <f t="shared" si="4"/>
        <v>194</v>
      </c>
      <c r="B196" s="22" t="s">
        <v>507</v>
      </c>
      <c r="C196" s="24">
        <v>19257</v>
      </c>
      <c r="D196" s="22" t="s">
        <v>226</v>
      </c>
      <c r="E196" s="22" t="s">
        <v>369</v>
      </c>
      <c r="F196" s="24">
        <v>28057</v>
      </c>
      <c r="G196" s="25">
        <v>0.10053240740740742</v>
      </c>
      <c r="H196" s="26">
        <f aca="true" t="shared" si="5" ref="H196:H259">42.195/(G196*24)</f>
        <v>17.488141837439557</v>
      </c>
      <c r="I196" s="33" t="s">
        <v>508</v>
      </c>
    </row>
    <row r="197" spans="1:9" ht="12.75">
      <c r="A197" s="21">
        <f t="shared" si="4"/>
        <v>195</v>
      </c>
      <c r="B197" s="22" t="s">
        <v>509</v>
      </c>
      <c r="C197" s="24">
        <v>18264</v>
      </c>
      <c r="D197" s="22" t="s">
        <v>163</v>
      </c>
      <c r="E197" s="22" t="s">
        <v>59</v>
      </c>
      <c r="F197" s="24">
        <v>31150</v>
      </c>
      <c r="G197" s="25">
        <v>0.10054398148148148</v>
      </c>
      <c r="H197" s="26">
        <f t="shared" si="5"/>
        <v>17.486128698054564</v>
      </c>
      <c r="I197" s="33" t="s">
        <v>216</v>
      </c>
    </row>
    <row r="198" spans="1:9" ht="12.75">
      <c r="A198" s="21">
        <f t="shared" si="4"/>
        <v>196</v>
      </c>
      <c r="B198" s="22" t="s">
        <v>510</v>
      </c>
      <c r="C198" s="24">
        <v>14246</v>
      </c>
      <c r="D198" s="22" t="s">
        <v>114</v>
      </c>
      <c r="E198" s="22" t="s">
        <v>195</v>
      </c>
      <c r="F198" s="24">
        <v>28525</v>
      </c>
      <c r="G198" s="25">
        <v>0.10060185185185185</v>
      </c>
      <c r="H198" s="26">
        <f t="shared" si="5"/>
        <v>17.47606994937874</v>
      </c>
      <c r="I198" s="33" t="s">
        <v>511</v>
      </c>
    </row>
    <row r="199" spans="1:9" ht="12.75">
      <c r="A199" s="21">
        <f t="shared" si="4"/>
        <v>197</v>
      </c>
      <c r="B199" s="22" t="s">
        <v>512</v>
      </c>
      <c r="C199" s="24">
        <v>15277</v>
      </c>
      <c r="D199" s="22" t="s">
        <v>292</v>
      </c>
      <c r="E199" s="22" t="s">
        <v>87</v>
      </c>
      <c r="F199" s="24">
        <v>25447</v>
      </c>
      <c r="G199" s="25">
        <v>0.10060185185185185</v>
      </c>
      <c r="H199" s="26">
        <f t="shared" si="5"/>
        <v>17.47606994937874</v>
      </c>
      <c r="I199" s="33" t="s">
        <v>401</v>
      </c>
    </row>
    <row r="200" spans="1:9" ht="12.75">
      <c r="A200" s="21">
        <f t="shared" si="4"/>
        <v>198</v>
      </c>
      <c r="B200" s="22" t="s">
        <v>513</v>
      </c>
      <c r="C200" s="27"/>
      <c r="D200" s="22" t="s">
        <v>163</v>
      </c>
      <c r="E200" s="22" t="s">
        <v>258</v>
      </c>
      <c r="F200" s="24">
        <v>26207</v>
      </c>
      <c r="G200" s="25">
        <v>0.10063657407407407</v>
      </c>
      <c r="H200" s="26">
        <f t="shared" si="5"/>
        <v>17.470040253018976</v>
      </c>
      <c r="I200" s="33"/>
    </row>
    <row r="201" spans="1:9" ht="12.75">
      <c r="A201" s="21">
        <f t="shared" si="4"/>
        <v>199</v>
      </c>
      <c r="B201" s="22" t="s">
        <v>514</v>
      </c>
      <c r="C201" s="27"/>
      <c r="D201" s="22" t="s">
        <v>515</v>
      </c>
      <c r="E201" s="22" t="s">
        <v>283</v>
      </c>
      <c r="F201" s="24">
        <v>35001</v>
      </c>
      <c r="G201" s="25">
        <v>0.10064814814814815</v>
      </c>
      <c r="H201" s="26">
        <f t="shared" si="5"/>
        <v>17.46803127874885</v>
      </c>
      <c r="I201" s="33"/>
    </row>
    <row r="202" spans="1:9" ht="12.75">
      <c r="A202" s="21">
        <f t="shared" si="4"/>
        <v>200</v>
      </c>
      <c r="B202" s="22" t="s">
        <v>516</v>
      </c>
      <c r="C202" s="24">
        <v>20090</v>
      </c>
      <c r="D202" s="22" t="s">
        <v>292</v>
      </c>
      <c r="E202" s="22" t="s">
        <v>59</v>
      </c>
      <c r="F202" s="24">
        <v>31878</v>
      </c>
      <c r="G202" s="25">
        <v>0.10070601851851851</v>
      </c>
      <c r="H202" s="26">
        <f t="shared" si="5"/>
        <v>17.45799333409953</v>
      </c>
      <c r="I202" s="33" t="s">
        <v>164</v>
      </c>
    </row>
    <row r="203" spans="1:9" ht="12.75">
      <c r="A203" s="21">
        <f t="shared" si="4"/>
        <v>201</v>
      </c>
      <c r="B203" s="22" t="s">
        <v>517</v>
      </c>
      <c r="C203" s="24">
        <v>19725</v>
      </c>
      <c r="D203" s="22" t="s">
        <v>250</v>
      </c>
      <c r="E203" s="22" t="s">
        <v>59</v>
      </c>
      <c r="F203" s="24">
        <v>31150</v>
      </c>
      <c r="G203" s="25">
        <v>0.10070601851851851</v>
      </c>
      <c r="H203" s="26">
        <f t="shared" si="5"/>
        <v>17.45799333409953</v>
      </c>
      <c r="I203" s="33" t="s">
        <v>259</v>
      </c>
    </row>
    <row r="204" spans="1:9" ht="12.75">
      <c r="A204" s="21">
        <f t="shared" si="4"/>
        <v>202</v>
      </c>
      <c r="B204" s="22" t="s">
        <v>518</v>
      </c>
      <c r="C204" s="24">
        <v>20287</v>
      </c>
      <c r="D204" s="22" t="s">
        <v>108</v>
      </c>
      <c r="E204" s="22" t="s">
        <v>14</v>
      </c>
      <c r="F204" s="24">
        <v>30079</v>
      </c>
      <c r="G204" s="25">
        <v>0.1007175925925926</v>
      </c>
      <c r="H204" s="26">
        <f t="shared" si="5"/>
        <v>17.45598712939554</v>
      </c>
      <c r="I204" s="33" t="s">
        <v>519</v>
      </c>
    </row>
    <row r="205" spans="1:9" ht="12.75">
      <c r="A205" s="21">
        <f t="shared" si="4"/>
        <v>203</v>
      </c>
      <c r="B205" s="22" t="s">
        <v>520</v>
      </c>
      <c r="C205" s="24">
        <v>18156</v>
      </c>
      <c r="D205" s="22" t="s">
        <v>438</v>
      </c>
      <c r="E205" s="22" t="s">
        <v>195</v>
      </c>
      <c r="F205" s="24">
        <v>32907</v>
      </c>
      <c r="G205" s="25">
        <v>0.1007175925925926</v>
      </c>
      <c r="H205" s="26">
        <f t="shared" si="5"/>
        <v>17.45598712939554</v>
      </c>
      <c r="I205" s="33" t="s">
        <v>521</v>
      </c>
    </row>
    <row r="206" spans="1:9" ht="12.75">
      <c r="A206" s="21">
        <f t="shared" si="4"/>
        <v>204</v>
      </c>
      <c r="B206" s="22" t="s">
        <v>522</v>
      </c>
      <c r="C206" s="24">
        <v>31615</v>
      </c>
      <c r="D206" s="22" t="s">
        <v>523</v>
      </c>
      <c r="E206" s="22" t="s">
        <v>14</v>
      </c>
      <c r="F206" s="24">
        <v>43758</v>
      </c>
      <c r="G206" s="25">
        <v>0.10072916666666666</v>
      </c>
      <c r="H206" s="26">
        <f t="shared" si="5"/>
        <v>17.453981385729058</v>
      </c>
      <c r="I206" s="33" t="s">
        <v>115</v>
      </c>
    </row>
    <row r="207" spans="1:9" ht="12.75">
      <c r="A207" s="21">
        <f t="shared" si="4"/>
        <v>205</v>
      </c>
      <c r="B207" s="22" t="s">
        <v>524</v>
      </c>
      <c r="C207" s="27"/>
      <c r="D207" s="22" t="s">
        <v>72</v>
      </c>
      <c r="E207" s="22" t="s">
        <v>258</v>
      </c>
      <c r="F207" s="24">
        <v>31321</v>
      </c>
      <c r="G207" s="25">
        <v>0.10074074074074074</v>
      </c>
      <c r="H207" s="26">
        <f t="shared" si="5"/>
        <v>17.451976102941178</v>
      </c>
      <c r="I207" s="33"/>
    </row>
    <row r="208" spans="1:9" ht="12.75">
      <c r="A208" s="21">
        <f t="shared" si="4"/>
        <v>206</v>
      </c>
      <c r="B208" s="22" t="s">
        <v>525</v>
      </c>
      <c r="C208" s="27"/>
      <c r="D208" s="22" t="s">
        <v>273</v>
      </c>
      <c r="E208" s="22" t="s">
        <v>296</v>
      </c>
      <c r="F208" s="24">
        <v>30044</v>
      </c>
      <c r="G208" s="25">
        <v>0.1007986111111111</v>
      </c>
      <c r="H208" s="26">
        <f t="shared" si="5"/>
        <v>17.441956596624184</v>
      </c>
      <c r="I208" s="33"/>
    </row>
    <row r="209" spans="1:9" ht="12.75">
      <c r="A209" s="21">
        <f t="shared" si="4"/>
        <v>207</v>
      </c>
      <c r="B209" s="22" t="s">
        <v>526</v>
      </c>
      <c r="C209" s="27"/>
      <c r="D209" s="22" t="s">
        <v>442</v>
      </c>
      <c r="E209" s="22" t="s">
        <v>254</v>
      </c>
      <c r="F209" s="24">
        <v>36284</v>
      </c>
      <c r="G209" s="25">
        <v>0.10082175925925925</v>
      </c>
      <c r="H209" s="26">
        <f t="shared" si="5"/>
        <v>17.437952014694066</v>
      </c>
      <c r="I209" s="33"/>
    </row>
    <row r="210" spans="1:9" ht="12.75">
      <c r="A210" s="21">
        <f t="shared" si="4"/>
        <v>208</v>
      </c>
      <c r="B210" s="22" t="s">
        <v>527</v>
      </c>
      <c r="C210" s="24">
        <v>19360</v>
      </c>
      <c r="D210" s="22" t="s">
        <v>273</v>
      </c>
      <c r="E210" s="22" t="s">
        <v>14</v>
      </c>
      <c r="F210" s="24">
        <v>30079</v>
      </c>
      <c r="G210" s="25">
        <v>0.10083333333333333</v>
      </c>
      <c r="H210" s="26">
        <f t="shared" si="5"/>
        <v>17.435950413223143</v>
      </c>
      <c r="I210" s="33" t="s">
        <v>269</v>
      </c>
    </row>
    <row r="211" spans="1:9" ht="12.75">
      <c r="A211" s="21">
        <f t="shared" si="4"/>
        <v>209</v>
      </c>
      <c r="B211" s="22" t="s">
        <v>528</v>
      </c>
      <c r="C211" s="24">
        <v>15885</v>
      </c>
      <c r="D211" s="22" t="s">
        <v>90</v>
      </c>
      <c r="E211" s="22" t="s">
        <v>59</v>
      </c>
      <c r="F211" s="24">
        <v>31150</v>
      </c>
      <c r="G211" s="25">
        <v>0.10084490740740741</v>
      </c>
      <c r="H211" s="26">
        <f t="shared" si="5"/>
        <v>17.43394927120395</v>
      </c>
      <c r="I211" s="33" t="s">
        <v>529</v>
      </c>
    </row>
    <row r="212" spans="1:9" ht="12.75">
      <c r="A212" s="21">
        <f t="shared" si="4"/>
        <v>210</v>
      </c>
      <c r="B212" s="22" t="s">
        <v>530</v>
      </c>
      <c r="C212" s="24">
        <v>25271</v>
      </c>
      <c r="D212" s="22" t="s">
        <v>531</v>
      </c>
      <c r="E212" s="22" t="s">
        <v>14</v>
      </c>
      <c r="F212" s="24">
        <v>40104</v>
      </c>
      <c r="G212" s="25">
        <v>0.10085648148148148</v>
      </c>
      <c r="H212" s="26">
        <f t="shared" si="5"/>
        <v>17.43194858847831</v>
      </c>
      <c r="I212" s="33" t="s">
        <v>532</v>
      </c>
    </row>
    <row r="213" spans="1:9" ht="12.75">
      <c r="A213" s="21">
        <f t="shared" si="4"/>
        <v>211</v>
      </c>
      <c r="B213" s="22" t="s">
        <v>533</v>
      </c>
      <c r="C213" s="24">
        <v>22051</v>
      </c>
      <c r="D213" s="22" t="s">
        <v>163</v>
      </c>
      <c r="E213" s="22" t="s">
        <v>84</v>
      </c>
      <c r="F213" s="24">
        <v>33874</v>
      </c>
      <c r="G213" s="25">
        <v>0.10087962962962964</v>
      </c>
      <c r="H213" s="26">
        <f t="shared" si="5"/>
        <v>17.427948600275354</v>
      </c>
      <c r="I213" s="33" t="s">
        <v>534</v>
      </c>
    </row>
    <row r="214" spans="1:9" ht="12.75">
      <c r="A214" s="21">
        <f t="shared" si="4"/>
        <v>212</v>
      </c>
      <c r="B214" s="22" t="s">
        <v>535</v>
      </c>
      <c r="C214" s="27"/>
      <c r="D214" s="22" t="s">
        <v>112</v>
      </c>
      <c r="E214" s="22" t="s">
        <v>10</v>
      </c>
      <c r="F214" s="24">
        <v>26852</v>
      </c>
      <c r="G214" s="25">
        <v>0.10090277777777779</v>
      </c>
      <c r="H214" s="26">
        <f t="shared" si="5"/>
        <v>17.423950447350308</v>
      </c>
      <c r="I214" s="33"/>
    </row>
    <row r="215" spans="1:9" ht="12.75">
      <c r="A215" s="21">
        <f t="shared" si="4"/>
        <v>213</v>
      </c>
      <c r="B215" s="22" t="s">
        <v>536</v>
      </c>
      <c r="C215" s="27"/>
      <c r="D215" s="22" t="s">
        <v>400</v>
      </c>
      <c r="E215" s="22" t="s">
        <v>10</v>
      </c>
      <c r="F215" s="24">
        <v>31139</v>
      </c>
      <c r="G215" s="25">
        <v>0.10091435185185187</v>
      </c>
      <c r="H215" s="26">
        <f t="shared" si="5"/>
        <v>17.42195205872233</v>
      </c>
      <c r="I215" s="33"/>
    </row>
    <row r="216" spans="1:9" ht="12.75">
      <c r="A216" s="21">
        <f t="shared" si="4"/>
        <v>214</v>
      </c>
      <c r="B216" s="22" t="s">
        <v>537</v>
      </c>
      <c r="C216" s="27"/>
      <c r="D216" s="22" t="s">
        <v>538</v>
      </c>
      <c r="E216" s="22" t="s">
        <v>296</v>
      </c>
      <c r="F216" s="24">
        <v>31529</v>
      </c>
      <c r="G216" s="25">
        <v>0.10091435185185187</v>
      </c>
      <c r="H216" s="26">
        <f t="shared" si="5"/>
        <v>17.42195205872233</v>
      </c>
      <c r="I216" s="33"/>
    </row>
    <row r="217" spans="1:9" ht="12.75">
      <c r="A217" s="21">
        <f t="shared" si="4"/>
        <v>215</v>
      </c>
      <c r="B217" s="22" t="s">
        <v>539</v>
      </c>
      <c r="C217" s="24">
        <v>22543</v>
      </c>
      <c r="D217" s="22" t="s">
        <v>134</v>
      </c>
      <c r="E217" s="22" t="s">
        <v>10</v>
      </c>
      <c r="F217" s="24">
        <v>31521</v>
      </c>
      <c r="G217" s="25">
        <v>0.10094907407407407</v>
      </c>
      <c r="H217" s="26">
        <f t="shared" si="5"/>
        <v>17.41595964228388</v>
      </c>
      <c r="I217" s="33" t="s">
        <v>540</v>
      </c>
    </row>
    <row r="218" spans="1:9" ht="12.75">
      <c r="A218" s="21">
        <f t="shared" si="4"/>
        <v>216</v>
      </c>
      <c r="B218" s="22" t="s">
        <v>541</v>
      </c>
      <c r="C218" s="24">
        <v>26211</v>
      </c>
      <c r="D218" s="22" t="s">
        <v>37</v>
      </c>
      <c r="E218" s="22" t="s">
        <v>10</v>
      </c>
      <c r="F218" s="24">
        <v>36268</v>
      </c>
      <c r="G218" s="25">
        <v>0.10096064814814815</v>
      </c>
      <c r="H218" s="26">
        <f t="shared" si="5"/>
        <v>17.413963086094235</v>
      </c>
      <c r="I218" s="33" t="s">
        <v>542</v>
      </c>
    </row>
    <row r="219" spans="1:9" ht="12.75">
      <c r="A219" s="21">
        <f t="shared" si="4"/>
        <v>217</v>
      </c>
      <c r="B219" s="22" t="s">
        <v>543</v>
      </c>
      <c r="C219" s="24">
        <v>23623</v>
      </c>
      <c r="D219" s="22" t="s">
        <v>341</v>
      </c>
      <c r="E219" s="22" t="s">
        <v>56</v>
      </c>
      <c r="F219" s="24">
        <v>39369</v>
      </c>
      <c r="G219" s="25">
        <v>0.10096064814814815</v>
      </c>
      <c r="H219" s="26">
        <f t="shared" si="5"/>
        <v>17.413963086094235</v>
      </c>
      <c r="I219" s="33" t="s">
        <v>544</v>
      </c>
    </row>
    <row r="220" spans="1:9" ht="12.75">
      <c r="A220" s="21">
        <f t="shared" si="4"/>
        <v>218</v>
      </c>
      <c r="B220" s="22" t="s">
        <v>545</v>
      </c>
      <c r="C220" s="27"/>
      <c r="D220" s="22" t="s">
        <v>66</v>
      </c>
      <c r="E220" s="22" t="s">
        <v>258</v>
      </c>
      <c r="F220" s="24">
        <v>30956</v>
      </c>
      <c r="G220" s="25">
        <v>0.10097222222222223</v>
      </c>
      <c r="H220" s="26">
        <f t="shared" si="5"/>
        <v>17.411966987620357</v>
      </c>
      <c r="I220" s="33"/>
    </row>
    <row r="221" spans="1:9" ht="12.75">
      <c r="A221" s="21">
        <f t="shared" si="4"/>
        <v>219</v>
      </c>
      <c r="B221" s="22" t="s">
        <v>546</v>
      </c>
      <c r="C221" s="27"/>
      <c r="D221" s="22" t="s">
        <v>547</v>
      </c>
      <c r="E221" s="22" t="s">
        <v>330</v>
      </c>
      <c r="F221" s="24">
        <v>29092</v>
      </c>
      <c r="G221" s="25">
        <v>0.10099537037037037</v>
      </c>
      <c r="H221" s="26">
        <f t="shared" si="5"/>
        <v>17.407976163190465</v>
      </c>
      <c r="I221" s="33"/>
    </row>
    <row r="222" spans="1:9" ht="12.75">
      <c r="A222" s="21">
        <f t="shared" si="4"/>
        <v>220</v>
      </c>
      <c r="B222" s="22" t="s">
        <v>548</v>
      </c>
      <c r="C222" s="24">
        <v>16737</v>
      </c>
      <c r="D222" s="22" t="s">
        <v>29</v>
      </c>
      <c r="E222" s="22" t="s">
        <v>56</v>
      </c>
      <c r="F222" s="24">
        <v>30248</v>
      </c>
      <c r="G222" s="25">
        <v>0.10103009259259259</v>
      </c>
      <c r="H222" s="26">
        <f t="shared" si="5"/>
        <v>17.40199335548173</v>
      </c>
      <c r="I222" s="33" t="s">
        <v>549</v>
      </c>
    </row>
    <row r="223" spans="1:9" ht="12.75">
      <c r="A223" s="21">
        <f t="shared" si="4"/>
        <v>221</v>
      </c>
      <c r="B223" s="22" t="s">
        <v>550</v>
      </c>
      <c r="C223" s="24">
        <v>23789</v>
      </c>
      <c r="D223" s="22" t="s">
        <v>551</v>
      </c>
      <c r="E223" s="22" t="s">
        <v>10</v>
      </c>
      <c r="F223" s="24">
        <v>35540</v>
      </c>
      <c r="G223" s="25">
        <v>0.10104166666666665</v>
      </c>
      <c r="H223" s="26">
        <f t="shared" si="5"/>
        <v>17.400000000000002</v>
      </c>
      <c r="I223" s="33" t="s">
        <v>552</v>
      </c>
    </row>
    <row r="224" spans="1:9" ht="12.75">
      <c r="A224" s="21">
        <f t="shared" si="4"/>
        <v>222</v>
      </c>
      <c r="B224" s="22" t="s">
        <v>553</v>
      </c>
      <c r="C224" s="24">
        <v>18833</v>
      </c>
      <c r="D224" s="22" t="s">
        <v>554</v>
      </c>
      <c r="E224" s="22" t="s">
        <v>555</v>
      </c>
      <c r="F224" s="24">
        <v>32143</v>
      </c>
      <c r="G224" s="25">
        <v>0.10104166666666665</v>
      </c>
      <c r="H224" s="26">
        <f t="shared" si="5"/>
        <v>17.400000000000002</v>
      </c>
      <c r="I224" s="33" t="s">
        <v>556</v>
      </c>
    </row>
    <row r="225" spans="1:9" ht="12.75">
      <c r="A225" s="21">
        <f t="shared" si="4"/>
        <v>223</v>
      </c>
      <c r="B225" s="22" t="s">
        <v>557</v>
      </c>
      <c r="C225" s="24">
        <v>18629</v>
      </c>
      <c r="D225" s="22" t="s">
        <v>150</v>
      </c>
      <c r="E225" s="22" t="s">
        <v>296</v>
      </c>
      <c r="F225" s="24">
        <v>30795</v>
      </c>
      <c r="G225" s="25">
        <v>0.10106481481481482</v>
      </c>
      <c r="H225" s="26">
        <f t="shared" si="5"/>
        <v>17.396014658726525</v>
      </c>
      <c r="I225" s="33" t="s">
        <v>558</v>
      </c>
    </row>
    <row r="226" spans="1:9" ht="12.75">
      <c r="A226" s="21">
        <f t="shared" si="4"/>
        <v>224</v>
      </c>
      <c r="B226" s="22" t="s">
        <v>559</v>
      </c>
      <c r="C226" s="27"/>
      <c r="D226" s="22" t="s">
        <v>45</v>
      </c>
      <c r="E226" s="22" t="s">
        <v>195</v>
      </c>
      <c r="F226" s="24">
        <v>32907</v>
      </c>
      <c r="G226" s="25">
        <v>0.10108796296296296</v>
      </c>
      <c r="H226" s="26">
        <f t="shared" si="5"/>
        <v>17.392031142660866</v>
      </c>
      <c r="I226" s="33"/>
    </row>
    <row r="227" spans="1:9" ht="12.75">
      <c r="A227" s="21">
        <f t="shared" si="4"/>
        <v>225</v>
      </c>
      <c r="B227" s="22" t="s">
        <v>560</v>
      </c>
      <c r="C227" s="24">
        <v>29119</v>
      </c>
      <c r="D227" s="22" t="s">
        <v>561</v>
      </c>
      <c r="E227" s="22" t="s">
        <v>14</v>
      </c>
      <c r="F227" s="24">
        <v>42295</v>
      </c>
      <c r="G227" s="25">
        <v>0.10109953703703704</v>
      </c>
      <c r="H227" s="26">
        <f t="shared" si="5"/>
        <v>17.39004006868918</v>
      </c>
      <c r="I227" s="33" t="s">
        <v>562</v>
      </c>
    </row>
    <row r="228" spans="1:9" ht="12.75">
      <c r="A228" s="21">
        <f t="shared" si="4"/>
        <v>226</v>
      </c>
      <c r="B228" s="22" t="s">
        <v>563</v>
      </c>
      <c r="C228" s="23">
        <v>29489</v>
      </c>
      <c r="D228" s="22" t="s">
        <v>108</v>
      </c>
      <c r="E228" s="22" t="s">
        <v>14</v>
      </c>
      <c r="F228" s="24">
        <v>42295</v>
      </c>
      <c r="G228" s="25">
        <v>0.10113425925925927</v>
      </c>
      <c r="H228" s="26">
        <f t="shared" si="5"/>
        <v>17.384069581139848</v>
      </c>
      <c r="I228" s="33" t="s">
        <v>564</v>
      </c>
    </row>
    <row r="229" spans="1:9" ht="12.75">
      <c r="A229" s="21">
        <f t="shared" si="4"/>
        <v>227</v>
      </c>
      <c r="B229" s="22" t="s">
        <v>565</v>
      </c>
      <c r="C229" s="27"/>
      <c r="D229" s="22" t="s">
        <v>566</v>
      </c>
      <c r="E229" s="22" t="s">
        <v>59</v>
      </c>
      <c r="F229" s="24">
        <v>32606</v>
      </c>
      <c r="G229" s="25">
        <v>0.1012037037037037</v>
      </c>
      <c r="H229" s="26">
        <f t="shared" si="5"/>
        <v>17.372140896614823</v>
      </c>
      <c r="I229" s="33"/>
    </row>
    <row r="230" spans="1:9" ht="12.75">
      <c r="A230" s="21">
        <f t="shared" si="4"/>
        <v>228</v>
      </c>
      <c r="B230" s="22" t="s">
        <v>567</v>
      </c>
      <c r="C230" s="27"/>
      <c r="D230" s="22" t="s">
        <v>208</v>
      </c>
      <c r="E230" s="22" t="s">
        <v>258</v>
      </c>
      <c r="F230" s="24">
        <v>29495</v>
      </c>
      <c r="G230" s="25">
        <v>0.10121527777777778</v>
      </c>
      <c r="H230" s="26">
        <f t="shared" si="5"/>
        <v>17.37015437392796</v>
      </c>
      <c r="I230" s="33"/>
    </row>
    <row r="231" spans="1:9" ht="12.75">
      <c r="A231" s="21">
        <f t="shared" si="4"/>
        <v>229</v>
      </c>
      <c r="B231" s="22" t="s">
        <v>568</v>
      </c>
      <c r="C231" s="24">
        <v>24692</v>
      </c>
      <c r="D231" s="22" t="s">
        <v>144</v>
      </c>
      <c r="E231" s="22" t="s">
        <v>10</v>
      </c>
      <c r="F231" s="24">
        <v>33699</v>
      </c>
      <c r="G231" s="25">
        <v>0.10126157407407406</v>
      </c>
      <c r="H231" s="26">
        <f t="shared" si="5"/>
        <v>17.362212824322782</v>
      </c>
      <c r="I231" s="33" t="s">
        <v>569</v>
      </c>
    </row>
    <row r="232" spans="1:9" ht="12.75">
      <c r="A232" s="21">
        <f t="shared" si="4"/>
        <v>230</v>
      </c>
      <c r="B232" s="22" t="s">
        <v>570</v>
      </c>
      <c r="C232" s="27"/>
      <c r="D232" s="22" t="s">
        <v>271</v>
      </c>
      <c r="E232" s="22" t="s">
        <v>10</v>
      </c>
      <c r="F232" s="24">
        <v>31521</v>
      </c>
      <c r="G232" s="25">
        <v>0.10130787037037037</v>
      </c>
      <c r="H232" s="26">
        <f t="shared" si="5"/>
        <v>17.354278533074375</v>
      </c>
      <c r="I232" s="33"/>
    </row>
    <row r="233" spans="1:9" ht="12.75">
      <c r="A233" s="21">
        <f t="shared" si="4"/>
        <v>231</v>
      </c>
      <c r="B233" s="22" t="s">
        <v>571</v>
      </c>
      <c r="C233" s="24">
        <v>23219</v>
      </c>
      <c r="D233" s="22" t="s">
        <v>45</v>
      </c>
      <c r="E233" s="22" t="s">
        <v>195</v>
      </c>
      <c r="F233" s="24">
        <v>33635</v>
      </c>
      <c r="G233" s="25">
        <v>0.10131944444444445</v>
      </c>
      <c r="H233" s="26">
        <f t="shared" si="5"/>
        <v>17.35229609321453</v>
      </c>
      <c r="I233" s="33" t="s">
        <v>572</v>
      </c>
    </row>
    <row r="234" spans="1:9" ht="12.75">
      <c r="A234" s="21">
        <f t="shared" si="4"/>
        <v>232</v>
      </c>
      <c r="B234" s="22" t="s">
        <v>573</v>
      </c>
      <c r="C234" s="24">
        <v>17533</v>
      </c>
      <c r="D234" s="22" t="s">
        <v>468</v>
      </c>
      <c r="E234" s="22" t="s">
        <v>98</v>
      </c>
      <c r="F234" s="24">
        <v>28651</v>
      </c>
      <c r="G234" s="25">
        <v>0.10135416666666668</v>
      </c>
      <c r="H234" s="26">
        <f t="shared" si="5"/>
        <v>17.346351490236383</v>
      </c>
      <c r="I234" s="33" t="s">
        <v>574</v>
      </c>
    </row>
    <row r="235" spans="1:9" ht="12.75">
      <c r="A235" s="21">
        <f t="shared" si="4"/>
        <v>233</v>
      </c>
      <c r="B235" s="22" t="s">
        <v>575</v>
      </c>
      <c r="C235" s="24">
        <v>23408</v>
      </c>
      <c r="D235" s="22" t="s">
        <v>205</v>
      </c>
      <c r="E235" s="22" t="s">
        <v>10</v>
      </c>
      <c r="F235" s="24">
        <v>34441</v>
      </c>
      <c r="G235" s="25">
        <v>0.10136574074074074</v>
      </c>
      <c r="H235" s="26">
        <f t="shared" si="5"/>
        <v>17.34437086092715</v>
      </c>
      <c r="I235" s="33" t="s">
        <v>576</v>
      </c>
    </row>
    <row r="236" spans="1:9" ht="12.75">
      <c r="A236" s="21">
        <f t="shared" si="4"/>
        <v>234</v>
      </c>
      <c r="B236" s="22" t="s">
        <v>577</v>
      </c>
      <c r="C236" s="27"/>
      <c r="D236" s="22" t="s">
        <v>578</v>
      </c>
      <c r="E236" s="22" t="s">
        <v>579</v>
      </c>
      <c r="F236" s="24">
        <v>29952</v>
      </c>
      <c r="G236" s="25">
        <v>0.10141203703703704</v>
      </c>
      <c r="H236" s="26">
        <f t="shared" si="5"/>
        <v>17.336452864642776</v>
      </c>
      <c r="I236" s="33"/>
    </row>
    <row r="237" spans="1:9" ht="12.75">
      <c r="A237" s="21">
        <f t="shared" si="4"/>
        <v>235</v>
      </c>
      <c r="B237" s="22" t="s">
        <v>580</v>
      </c>
      <c r="C237" s="24">
        <v>21816</v>
      </c>
      <c r="D237" s="22" t="s">
        <v>144</v>
      </c>
      <c r="E237" s="22" t="s">
        <v>10</v>
      </c>
      <c r="F237" s="24">
        <v>30786</v>
      </c>
      <c r="G237" s="25">
        <v>0.10143518518518518</v>
      </c>
      <c r="H237" s="26">
        <f t="shared" si="5"/>
        <v>17.332496576905523</v>
      </c>
      <c r="I237" s="33" t="s">
        <v>581</v>
      </c>
    </row>
    <row r="238" spans="1:9" ht="12.75">
      <c r="A238" s="21">
        <f t="shared" si="4"/>
        <v>236</v>
      </c>
      <c r="B238" s="22" t="s">
        <v>582</v>
      </c>
      <c r="C238" s="24">
        <v>25014</v>
      </c>
      <c r="D238" s="22" t="s">
        <v>583</v>
      </c>
      <c r="E238" s="22" t="s">
        <v>254</v>
      </c>
      <c r="F238" s="24">
        <v>35916</v>
      </c>
      <c r="G238" s="25">
        <v>0.10145833333333333</v>
      </c>
      <c r="H238" s="26">
        <f t="shared" si="5"/>
        <v>17.32854209445585</v>
      </c>
      <c r="I238" s="33" t="s">
        <v>490</v>
      </c>
    </row>
    <row r="239" spans="1:9" ht="12.75">
      <c r="A239" s="21">
        <f t="shared" si="4"/>
        <v>237</v>
      </c>
      <c r="B239" s="22" t="s">
        <v>584</v>
      </c>
      <c r="C239" s="24">
        <v>11065</v>
      </c>
      <c r="D239" s="22" t="s">
        <v>182</v>
      </c>
      <c r="E239" s="22" t="s">
        <v>56</v>
      </c>
      <c r="F239" s="24">
        <v>22120</v>
      </c>
      <c r="G239" s="25">
        <v>0.10146990740740741</v>
      </c>
      <c r="H239" s="26">
        <f t="shared" si="5"/>
        <v>17.326565529827764</v>
      </c>
      <c r="I239" s="33" t="s">
        <v>585</v>
      </c>
    </row>
    <row r="240" spans="1:9" ht="12.75">
      <c r="A240" s="21">
        <f t="shared" si="4"/>
        <v>238</v>
      </c>
      <c r="B240" s="22" t="s">
        <v>586</v>
      </c>
      <c r="C240" s="27"/>
      <c r="D240" s="22" t="s">
        <v>442</v>
      </c>
      <c r="E240" s="22" t="s">
        <v>10</v>
      </c>
      <c r="F240" s="24">
        <v>34441</v>
      </c>
      <c r="G240" s="25">
        <v>0.10150462962962963</v>
      </c>
      <c r="H240" s="26">
        <f t="shared" si="5"/>
        <v>17.320638540478907</v>
      </c>
      <c r="I240" s="33"/>
    </row>
    <row r="241" spans="1:9" ht="12.75">
      <c r="A241" s="21">
        <f t="shared" si="4"/>
        <v>239</v>
      </c>
      <c r="B241" s="22" t="s">
        <v>587</v>
      </c>
      <c r="C241" s="24">
        <v>18172</v>
      </c>
      <c r="D241" s="22" t="s">
        <v>163</v>
      </c>
      <c r="E241" s="22" t="s">
        <v>365</v>
      </c>
      <c r="F241" s="24">
        <v>32424</v>
      </c>
      <c r="G241" s="25">
        <v>0.10152777777777777</v>
      </c>
      <c r="H241" s="26">
        <f t="shared" si="5"/>
        <v>17.31668946648427</v>
      </c>
      <c r="I241" s="33" t="s">
        <v>588</v>
      </c>
    </row>
    <row r="242" spans="1:9" ht="12.75">
      <c r="A242" s="21">
        <f t="shared" si="4"/>
        <v>240</v>
      </c>
      <c r="B242" s="22" t="s">
        <v>589</v>
      </c>
      <c r="C242" s="24">
        <v>17093</v>
      </c>
      <c r="D242" s="22" t="s">
        <v>590</v>
      </c>
      <c r="E242" s="22" t="s">
        <v>59</v>
      </c>
      <c r="F242" s="24">
        <v>31514</v>
      </c>
      <c r="G242" s="25">
        <v>0.10152777777777777</v>
      </c>
      <c r="H242" s="26">
        <f t="shared" si="5"/>
        <v>17.31668946648427</v>
      </c>
      <c r="I242" s="33" t="s">
        <v>591</v>
      </c>
    </row>
    <row r="243" spans="1:9" ht="12.75">
      <c r="A243" s="21">
        <f t="shared" si="4"/>
        <v>241</v>
      </c>
      <c r="B243" s="22" t="s">
        <v>592</v>
      </c>
      <c r="C243" s="27"/>
      <c r="D243" s="22" t="s">
        <v>305</v>
      </c>
      <c r="E243" s="22" t="s">
        <v>84</v>
      </c>
      <c r="F243" s="24">
        <v>33146</v>
      </c>
      <c r="G243" s="25">
        <v>0.10157407407407408</v>
      </c>
      <c r="H243" s="26">
        <f t="shared" si="5"/>
        <v>17.308796718322697</v>
      </c>
      <c r="I243" s="33"/>
    </row>
    <row r="244" spans="1:9" ht="12.75">
      <c r="A244" s="21">
        <f t="shared" si="4"/>
        <v>242</v>
      </c>
      <c r="B244" s="22" t="s">
        <v>593</v>
      </c>
      <c r="C244" s="23">
        <v>27409</v>
      </c>
      <c r="D244" s="22" t="s">
        <v>594</v>
      </c>
      <c r="E244" s="22" t="s">
        <v>189</v>
      </c>
      <c r="F244" s="24">
        <v>42120</v>
      </c>
      <c r="G244" s="25">
        <v>0.10157407407407408</v>
      </c>
      <c r="H244" s="26">
        <f t="shared" si="5"/>
        <v>17.308796718322697</v>
      </c>
      <c r="I244" s="33" t="s">
        <v>595</v>
      </c>
    </row>
    <row r="245" spans="1:9" ht="12.75">
      <c r="A245" s="21">
        <f t="shared" si="4"/>
        <v>243</v>
      </c>
      <c r="B245" s="22" t="s">
        <v>596</v>
      </c>
      <c r="C245" s="27"/>
      <c r="D245" s="22" t="s">
        <v>108</v>
      </c>
      <c r="E245" s="22" t="s">
        <v>14</v>
      </c>
      <c r="F245" s="24">
        <v>30079</v>
      </c>
      <c r="G245" s="25">
        <v>0.10158564814814815</v>
      </c>
      <c r="H245" s="26">
        <f t="shared" si="5"/>
        <v>17.306824655349207</v>
      </c>
      <c r="I245" s="33"/>
    </row>
    <row r="246" spans="1:9" ht="12.75">
      <c r="A246" s="21">
        <f t="shared" si="4"/>
        <v>244</v>
      </c>
      <c r="B246" s="22" t="s">
        <v>597</v>
      </c>
      <c r="C246" s="27"/>
      <c r="D246" s="22" t="s">
        <v>305</v>
      </c>
      <c r="E246" s="22" t="s">
        <v>10</v>
      </c>
      <c r="F246" s="24">
        <v>34077</v>
      </c>
      <c r="G246" s="25">
        <v>0.10160879629629631</v>
      </c>
      <c r="H246" s="26">
        <f t="shared" si="5"/>
        <v>17.30288187720697</v>
      </c>
      <c r="I246" s="33"/>
    </row>
    <row r="247" spans="1:9" ht="12.75">
      <c r="A247" s="21">
        <f t="shared" si="4"/>
        <v>245</v>
      </c>
      <c r="B247" s="22" t="s">
        <v>598</v>
      </c>
      <c r="C247" s="27"/>
      <c r="D247" s="22" t="s">
        <v>400</v>
      </c>
      <c r="E247" s="22" t="s">
        <v>283</v>
      </c>
      <c r="F247" s="24">
        <v>30982</v>
      </c>
      <c r="G247" s="25">
        <v>0.10165509259259259</v>
      </c>
      <c r="H247" s="26">
        <f t="shared" si="5"/>
        <v>17.2950017078447</v>
      </c>
      <c r="I247" s="33"/>
    </row>
    <row r="248" spans="1:9" ht="12.75">
      <c r="A248" s="21">
        <f t="shared" si="4"/>
        <v>246</v>
      </c>
      <c r="B248" s="22" t="s">
        <v>599</v>
      </c>
      <c r="C248" s="23">
        <v>35188</v>
      </c>
      <c r="D248" s="22" t="s">
        <v>600</v>
      </c>
      <c r="E248" s="22" t="s">
        <v>330</v>
      </c>
      <c r="F248" s="24">
        <v>43569</v>
      </c>
      <c r="G248" s="25">
        <v>0.1017824074074074</v>
      </c>
      <c r="H248" s="26">
        <f t="shared" si="5"/>
        <v>17.273368205594725</v>
      </c>
      <c r="I248" s="33" t="s">
        <v>601</v>
      </c>
    </row>
    <row r="249" spans="1:9" ht="12.75">
      <c r="A249" s="21">
        <f t="shared" si="4"/>
        <v>247</v>
      </c>
      <c r="B249" s="22" t="s">
        <v>602</v>
      </c>
      <c r="C249" s="27"/>
      <c r="D249" s="22" t="s">
        <v>75</v>
      </c>
      <c r="E249" s="22" t="s">
        <v>10</v>
      </c>
      <c r="F249" s="24">
        <v>32250</v>
      </c>
      <c r="G249" s="25">
        <v>0.10179398148148149</v>
      </c>
      <c r="H249" s="26">
        <f t="shared" si="5"/>
        <v>17.27140420693576</v>
      </c>
      <c r="I249" s="33"/>
    </row>
    <row r="250" spans="1:9" ht="12.75">
      <c r="A250" s="21">
        <f t="shared" si="4"/>
        <v>248</v>
      </c>
      <c r="B250" s="22" t="s">
        <v>603</v>
      </c>
      <c r="C250" s="24">
        <v>19642</v>
      </c>
      <c r="D250" s="22" t="s">
        <v>442</v>
      </c>
      <c r="E250" s="22" t="s">
        <v>59</v>
      </c>
      <c r="F250" s="24">
        <v>31514</v>
      </c>
      <c r="G250" s="25">
        <v>0.10181712962962963</v>
      </c>
      <c r="H250" s="26">
        <f t="shared" si="5"/>
        <v>17.267477549164486</v>
      </c>
      <c r="I250" s="33" t="s">
        <v>604</v>
      </c>
    </row>
    <row r="251" spans="1:9" ht="12.75">
      <c r="A251" s="21">
        <f t="shared" si="4"/>
        <v>249</v>
      </c>
      <c r="B251" s="22" t="s">
        <v>605</v>
      </c>
      <c r="C251" s="23">
        <v>30204</v>
      </c>
      <c r="D251" s="22" t="s">
        <v>29</v>
      </c>
      <c r="E251" s="22" t="s">
        <v>10</v>
      </c>
      <c r="F251" s="24">
        <v>39733</v>
      </c>
      <c r="G251" s="25">
        <v>0.10181712962962963</v>
      </c>
      <c r="H251" s="26">
        <f t="shared" si="5"/>
        <v>17.267477549164486</v>
      </c>
      <c r="I251" s="33" t="s">
        <v>606</v>
      </c>
    </row>
    <row r="252" spans="1:9" ht="12.75">
      <c r="A252" s="21">
        <f t="shared" si="4"/>
        <v>250</v>
      </c>
      <c r="B252" s="22" t="s">
        <v>607</v>
      </c>
      <c r="C252" s="27"/>
      <c r="D252" s="22" t="s">
        <v>341</v>
      </c>
      <c r="E252" s="22" t="s">
        <v>296</v>
      </c>
      <c r="F252" s="24">
        <v>33734</v>
      </c>
      <c r="G252" s="25">
        <v>0.10185185185185186</v>
      </c>
      <c r="H252" s="26">
        <f t="shared" si="5"/>
        <v>17.26159090909091</v>
      </c>
      <c r="I252" s="33"/>
    </row>
    <row r="253" spans="1:9" ht="12.75">
      <c r="A253" s="21">
        <f t="shared" si="4"/>
        <v>251</v>
      </c>
      <c r="B253" s="22" t="s">
        <v>608</v>
      </c>
      <c r="C253" s="24">
        <v>23915</v>
      </c>
      <c r="D253" s="22" t="s">
        <v>10</v>
      </c>
      <c r="E253" s="22" t="s">
        <v>330</v>
      </c>
      <c r="F253" s="24">
        <v>34490</v>
      </c>
      <c r="G253" s="25">
        <v>0.10186342592592594</v>
      </c>
      <c r="H253" s="26">
        <f t="shared" si="5"/>
        <v>17.25962958754687</v>
      </c>
      <c r="I253" s="33" t="s">
        <v>609</v>
      </c>
    </row>
    <row r="254" spans="1:9" ht="12.75">
      <c r="A254" s="21">
        <f t="shared" si="4"/>
        <v>252</v>
      </c>
      <c r="B254" s="22" t="s">
        <v>610</v>
      </c>
      <c r="C254" s="24">
        <v>16318</v>
      </c>
      <c r="D254" s="22" t="s">
        <v>250</v>
      </c>
      <c r="E254" s="22" t="s">
        <v>59</v>
      </c>
      <c r="F254" s="24">
        <v>31514</v>
      </c>
      <c r="G254" s="25">
        <v>0.10186342592592594</v>
      </c>
      <c r="H254" s="26">
        <f t="shared" si="5"/>
        <v>17.25962958754687</v>
      </c>
      <c r="I254" s="33" t="s">
        <v>611</v>
      </c>
    </row>
    <row r="255" spans="1:9" ht="12.75">
      <c r="A255" s="21">
        <f t="shared" si="4"/>
        <v>253</v>
      </c>
      <c r="B255" s="22" t="s">
        <v>612</v>
      </c>
      <c r="C255" s="24">
        <v>22744</v>
      </c>
      <c r="D255" s="22" t="s">
        <v>245</v>
      </c>
      <c r="E255" s="22" t="s">
        <v>10</v>
      </c>
      <c r="F255" s="24">
        <v>32250</v>
      </c>
      <c r="G255" s="25">
        <v>0.101875</v>
      </c>
      <c r="H255" s="26">
        <f t="shared" si="5"/>
        <v>17.257668711656443</v>
      </c>
      <c r="I255" s="33" t="s">
        <v>613</v>
      </c>
    </row>
    <row r="256" spans="1:9" ht="12.75">
      <c r="A256" s="21">
        <f aca="true" t="shared" si="6" ref="A256:A319">A255+1</f>
        <v>254</v>
      </c>
      <c r="B256" s="22" t="s">
        <v>614</v>
      </c>
      <c r="C256" s="27"/>
      <c r="D256" s="22" t="s">
        <v>218</v>
      </c>
      <c r="E256" s="22" t="s">
        <v>10</v>
      </c>
      <c r="F256" s="24">
        <v>31521</v>
      </c>
      <c r="G256" s="25">
        <v>0.10190972222222222</v>
      </c>
      <c r="H256" s="26">
        <f t="shared" si="5"/>
        <v>17.251788756388414</v>
      </c>
      <c r="I256" s="33"/>
    </row>
    <row r="257" spans="1:9" ht="12.75">
      <c r="A257" s="21">
        <f t="shared" si="6"/>
        <v>255</v>
      </c>
      <c r="B257" s="22" t="s">
        <v>615</v>
      </c>
      <c r="C257" s="24">
        <v>18951</v>
      </c>
      <c r="D257" s="22" t="s">
        <v>17</v>
      </c>
      <c r="E257" s="22" t="s">
        <v>195</v>
      </c>
      <c r="F257" s="24">
        <v>28525</v>
      </c>
      <c r="G257" s="25">
        <v>0.10190972222222222</v>
      </c>
      <c r="H257" s="26">
        <f t="shared" si="5"/>
        <v>17.251788756388414</v>
      </c>
      <c r="I257" s="33" t="s">
        <v>616</v>
      </c>
    </row>
    <row r="258" spans="1:9" ht="12.75">
      <c r="A258" s="21">
        <f t="shared" si="6"/>
        <v>256</v>
      </c>
      <c r="B258" s="22" t="s">
        <v>617</v>
      </c>
      <c r="C258" s="27"/>
      <c r="D258" s="22" t="s">
        <v>618</v>
      </c>
      <c r="E258" s="22" t="s">
        <v>56</v>
      </c>
      <c r="F258" s="24">
        <v>35351</v>
      </c>
      <c r="G258" s="25">
        <v>0.10193287037037037</v>
      </c>
      <c r="H258" s="26">
        <f t="shared" si="5"/>
        <v>17.247871011695242</v>
      </c>
      <c r="I258" s="33"/>
    </row>
    <row r="259" spans="1:9" ht="12.75">
      <c r="A259" s="21">
        <f t="shared" si="6"/>
        <v>257</v>
      </c>
      <c r="B259" s="22" t="s">
        <v>619</v>
      </c>
      <c r="C259" s="24">
        <v>20691</v>
      </c>
      <c r="D259" s="22" t="s">
        <v>214</v>
      </c>
      <c r="E259" s="22" t="s">
        <v>330</v>
      </c>
      <c r="F259" s="24">
        <v>31948</v>
      </c>
      <c r="G259" s="25">
        <v>0.10194444444444445</v>
      </c>
      <c r="H259" s="26">
        <f t="shared" si="5"/>
        <v>17.245912806539508</v>
      </c>
      <c r="I259" s="33" t="s">
        <v>620</v>
      </c>
    </row>
    <row r="260" spans="1:9" ht="12.75">
      <c r="A260" s="21">
        <f t="shared" si="6"/>
        <v>258</v>
      </c>
      <c r="B260" s="22" t="s">
        <v>621</v>
      </c>
      <c r="C260" s="24">
        <v>20690</v>
      </c>
      <c r="D260" s="22" t="s">
        <v>622</v>
      </c>
      <c r="E260" s="22" t="s">
        <v>330</v>
      </c>
      <c r="F260" s="24">
        <v>31948</v>
      </c>
      <c r="G260" s="25">
        <v>0.10194444444444445</v>
      </c>
      <c r="H260" s="26">
        <f aca="true" t="shared" si="7" ref="H260:H323">42.195/(G260*24)</f>
        <v>17.245912806539508</v>
      </c>
      <c r="I260" s="33" t="s">
        <v>623</v>
      </c>
    </row>
    <row r="261" spans="1:9" ht="12.75">
      <c r="A261" s="21">
        <f t="shared" si="6"/>
        <v>259</v>
      </c>
      <c r="B261" s="22" t="s">
        <v>624</v>
      </c>
      <c r="C261" s="27"/>
      <c r="D261" s="22" t="s">
        <v>625</v>
      </c>
      <c r="E261" s="22" t="s">
        <v>105</v>
      </c>
      <c r="F261" s="24">
        <v>32425</v>
      </c>
      <c r="G261" s="25">
        <v>0.10195601851851853</v>
      </c>
      <c r="H261" s="26">
        <f t="shared" si="7"/>
        <v>17.243955045975706</v>
      </c>
      <c r="I261" s="33"/>
    </row>
    <row r="262" spans="1:9" ht="12.75">
      <c r="A262" s="21">
        <f t="shared" si="6"/>
        <v>260</v>
      </c>
      <c r="B262" s="16" t="s">
        <v>626</v>
      </c>
      <c r="C262" s="17">
        <v>19360</v>
      </c>
      <c r="D262" s="16" t="s">
        <v>627</v>
      </c>
      <c r="E262" s="16" t="s">
        <v>628</v>
      </c>
      <c r="F262" s="17">
        <v>29830</v>
      </c>
      <c r="G262" s="18">
        <v>0.10196759259259258</v>
      </c>
      <c r="H262" s="19">
        <f t="shared" si="7"/>
        <v>17.241997729852443</v>
      </c>
      <c r="I262" s="32" t="s">
        <v>190</v>
      </c>
    </row>
    <row r="263" spans="1:9" ht="12.75">
      <c r="A263" s="21">
        <f t="shared" si="6"/>
        <v>261</v>
      </c>
      <c r="B263" s="16" t="s">
        <v>629</v>
      </c>
      <c r="C263" s="17">
        <v>29221</v>
      </c>
      <c r="D263" s="16" t="s">
        <v>630</v>
      </c>
      <c r="E263" s="16" t="s">
        <v>56</v>
      </c>
      <c r="F263" s="17">
        <v>40825</v>
      </c>
      <c r="G263" s="18">
        <v>0.10204861111111112</v>
      </c>
      <c r="H263" s="19">
        <f t="shared" si="7"/>
        <v>17.22830894862198</v>
      </c>
      <c r="I263" s="32" t="s">
        <v>631</v>
      </c>
    </row>
    <row r="264" spans="1:9" ht="12.75">
      <c r="A264" s="21">
        <f t="shared" si="6"/>
        <v>262</v>
      </c>
      <c r="B264" s="16" t="s">
        <v>632</v>
      </c>
      <c r="C264" s="36"/>
      <c r="D264" s="16" t="s">
        <v>282</v>
      </c>
      <c r="E264" s="16" t="s">
        <v>84</v>
      </c>
      <c r="F264" s="17">
        <v>35701</v>
      </c>
      <c r="G264" s="18">
        <v>0.10206018518518518</v>
      </c>
      <c r="H264" s="19">
        <f t="shared" si="7"/>
        <v>17.226355182581084</v>
      </c>
      <c r="I264" s="32"/>
    </row>
    <row r="265" spans="1:9" ht="12.75">
      <c r="A265" s="21">
        <f t="shared" si="6"/>
        <v>263</v>
      </c>
      <c r="B265" s="16" t="s">
        <v>633</v>
      </c>
      <c r="C265" s="36"/>
      <c r="D265" s="16" t="s">
        <v>594</v>
      </c>
      <c r="E265" s="16" t="s">
        <v>258</v>
      </c>
      <c r="F265" s="17">
        <v>26207</v>
      </c>
      <c r="G265" s="18">
        <v>0.10207175925925926</v>
      </c>
      <c r="H265" s="19">
        <f t="shared" si="7"/>
        <v>17.22440185962127</v>
      </c>
      <c r="I265" s="32"/>
    </row>
    <row r="266" spans="1:9" ht="12.75">
      <c r="A266" s="21">
        <f t="shared" si="6"/>
        <v>264</v>
      </c>
      <c r="B266" s="16" t="s">
        <v>634</v>
      </c>
      <c r="C266" s="20">
        <v>24838</v>
      </c>
      <c r="D266" s="16" t="s">
        <v>424</v>
      </c>
      <c r="E266" s="16" t="s">
        <v>14</v>
      </c>
      <c r="F266" s="17">
        <v>40104</v>
      </c>
      <c r="G266" s="18">
        <v>0.10209490740740741</v>
      </c>
      <c r="H266" s="19">
        <f t="shared" si="7"/>
        <v>17.220496542342136</v>
      </c>
      <c r="I266" s="32" t="s">
        <v>635</v>
      </c>
    </row>
    <row r="267" spans="1:9" ht="12.75">
      <c r="A267" s="21">
        <f t="shared" si="6"/>
        <v>265</v>
      </c>
      <c r="B267" s="16" t="s">
        <v>636</v>
      </c>
      <c r="C267" s="17">
        <v>16820</v>
      </c>
      <c r="D267" s="16" t="s">
        <v>305</v>
      </c>
      <c r="E267" s="16" t="s">
        <v>10</v>
      </c>
      <c r="F267" s="17">
        <v>34077</v>
      </c>
      <c r="G267" s="18">
        <v>0.10210648148148149</v>
      </c>
      <c r="H267" s="19">
        <f t="shared" si="7"/>
        <v>17.218544547721603</v>
      </c>
      <c r="I267" s="32" t="s">
        <v>637</v>
      </c>
    </row>
    <row r="268" spans="1:9" ht="12.75">
      <c r="A268" s="21">
        <f t="shared" si="6"/>
        <v>266</v>
      </c>
      <c r="B268" s="16" t="s">
        <v>638</v>
      </c>
      <c r="C268" s="17">
        <v>20675</v>
      </c>
      <c r="D268" s="16" t="s">
        <v>226</v>
      </c>
      <c r="E268" s="16" t="s">
        <v>283</v>
      </c>
      <c r="F268" s="17">
        <v>30611</v>
      </c>
      <c r="G268" s="18">
        <v>0.10210648148148149</v>
      </c>
      <c r="H268" s="19">
        <f t="shared" si="7"/>
        <v>17.218544547721603</v>
      </c>
      <c r="I268" s="32" t="s">
        <v>639</v>
      </c>
    </row>
    <row r="269" spans="1:9" ht="12.75">
      <c r="A269" s="21">
        <f t="shared" si="6"/>
        <v>267</v>
      </c>
      <c r="B269" s="16" t="s">
        <v>640</v>
      </c>
      <c r="C269" s="17">
        <v>20792</v>
      </c>
      <c r="D269" s="16" t="s">
        <v>108</v>
      </c>
      <c r="E269" s="16" t="s">
        <v>10</v>
      </c>
      <c r="F269" s="17">
        <v>33349</v>
      </c>
      <c r="G269" s="18">
        <v>0.1021412037037037</v>
      </c>
      <c r="H269" s="19">
        <f t="shared" si="7"/>
        <v>17.212691218130313</v>
      </c>
      <c r="I269" s="32" t="s">
        <v>641</v>
      </c>
    </row>
    <row r="270" spans="1:9" ht="12.75">
      <c r="A270" s="21">
        <f t="shared" si="6"/>
        <v>268</v>
      </c>
      <c r="B270" s="16" t="s">
        <v>642</v>
      </c>
      <c r="C270" s="17">
        <v>16977</v>
      </c>
      <c r="D270" s="16" t="s">
        <v>442</v>
      </c>
      <c r="E270" s="16" t="s">
        <v>10</v>
      </c>
      <c r="F270" s="17">
        <v>31139</v>
      </c>
      <c r="G270" s="18">
        <v>0.10215277777777777</v>
      </c>
      <c r="H270" s="19">
        <f t="shared" si="7"/>
        <v>17.210740992522094</v>
      </c>
      <c r="I270" s="32" t="s">
        <v>643</v>
      </c>
    </row>
    <row r="271" spans="1:9" ht="12.75">
      <c r="A271" s="21">
        <f t="shared" si="6"/>
        <v>269</v>
      </c>
      <c r="B271" s="16" t="s">
        <v>644</v>
      </c>
      <c r="C271" s="17">
        <v>15662</v>
      </c>
      <c r="D271" s="16" t="s">
        <v>494</v>
      </c>
      <c r="E271" s="16" t="s">
        <v>645</v>
      </c>
      <c r="F271" s="17">
        <v>24473</v>
      </c>
      <c r="G271" s="18">
        <v>0.10216435185185185</v>
      </c>
      <c r="H271" s="19">
        <f t="shared" si="7"/>
        <v>17.208791208791208</v>
      </c>
      <c r="I271" s="32" t="s">
        <v>646</v>
      </c>
    </row>
    <row r="272" spans="1:9" ht="12.75">
      <c r="A272" s="21">
        <f t="shared" si="6"/>
        <v>270</v>
      </c>
      <c r="B272" s="16" t="s">
        <v>647</v>
      </c>
      <c r="C272" s="36"/>
      <c r="D272" s="16" t="s">
        <v>648</v>
      </c>
      <c r="E272" s="16" t="s">
        <v>283</v>
      </c>
      <c r="F272" s="17">
        <v>34273</v>
      </c>
      <c r="G272" s="18">
        <v>0.1021875</v>
      </c>
      <c r="H272" s="19">
        <f t="shared" si="7"/>
        <v>17.204892966360855</v>
      </c>
      <c r="I272" s="32"/>
    </row>
    <row r="273" spans="1:9" ht="12.75">
      <c r="A273" s="21">
        <f t="shared" si="6"/>
        <v>271</v>
      </c>
      <c r="B273" s="16" t="s">
        <v>649</v>
      </c>
      <c r="C273" s="17">
        <v>22456</v>
      </c>
      <c r="D273" s="16" t="s">
        <v>273</v>
      </c>
      <c r="E273" s="16" t="s">
        <v>59</v>
      </c>
      <c r="F273" s="17">
        <v>32970</v>
      </c>
      <c r="G273" s="18">
        <v>0.1021875</v>
      </c>
      <c r="H273" s="19">
        <f t="shared" si="7"/>
        <v>17.204892966360855</v>
      </c>
      <c r="I273" s="32" t="s">
        <v>650</v>
      </c>
    </row>
    <row r="274" spans="1:9" ht="12.75">
      <c r="A274" s="21">
        <f t="shared" si="6"/>
        <v>272</v>
      </c>
      <c r="B274" s="16" t="s">
        <v>651</v>
      </c>
      <c r="C274" s="17">
        <v>14977</v>
      </c>
      <c r="D274" s="16" t="s">
        <v>652</v>
      </c>
      <c r="E274" s="16" t="s">
        <v>14</v>
      </c>
      <c r="F274" s="17">
        <v>27517</v>
      </c>
      <c r="G274" s="18">
        <v>0.10221064814814813</v>
      </c>
      <c r="H274" s="19">
        <f t="shared" si="7"/>
        <v>17.200996489638776</v>
      </c>
      <c r="I274" s="32" t="s">
        <v>653</v>
      </c>
    </row>
    <row r="275" spans="1:9" ht="12.75">
      <c r="A275" s="21">
        <f t="shared" si="6"/>
        <v>273</v>
      </c>
      <c r="B275" s="16" t="s">
        <v>654</v>
      </c>
      <c r="C275" s="17">
        <v>23014</v>
      </c>
      <c r="D275" s="16" t="s">
        <v>655</v>
      </c>
      <c r="E275" s="16" t="s">
        <v>656</v>
      </c>
      <c r="F275" s="17">
        <v>33970</v>
      </c>
      <c r="G275" s="18">
        <v>0.10221064814814813</v>
      </c>
      <c r="H275" s="19">
        <f t="shared" si="7"/>
        <v>17.200996489638776</v>
      </c>
      <c r="I275" s="32" t="s">
        <v>574</v>
      </c>
    </row>
    <row r="276" spans="1:9" ht="12.75">
      <c r="A276" s="21">
        <f t="shared" si="6"/>
        <v>274</v>
      </c>
      <c r="B276" s="16" t="s">
        <v>657</v>
      </c>
      <c r="C276" s="36"/>
      <c r="D276" s="16" t="s">
        <v>658</v>
      </c>
      <c r="E276" s="16" t="s">
        <v>59</v>
      </c>
      <c r="F276" s="17">
        <v>31150</v>
      </c>
      <c r="G276" s="18">
        <v>0.1022337962962963</v>
      </c>
      <c r="H276" s="19">
        <f t="shared" si="7"/>
        <v>17.197101777425566</v>
      </c>
      <c r="I276" s="32"/>
    </row>
    <row r="277" spans="1:9" ht="12.75">
      <c r="A277" s="21">
        <f t="shared" si="6"/>
        <v>275</v>
      </c>
      <c r="B277" s="16" t="s">
        <v>659</v>
      </c>
      <c r="C277" s="36"/>
      <c r="D277" s="16" t="s">
        <v>55</v>
      </c>
      <c r="E277" s="16" t="s">
        <v>219</v>
      </c>
      <c r="F277" s="17">
        <v>36069</v>
      </c>
      <c r="G277" s="18">
        <v>0.1022337962962963</v>
      </c>
      <c r="H277" s="19">
        <f t="shared" si="7"/>
        <v>17.197101777425566</v>
      </c>
      <c r="I277" s="32"/>
    </row>
    <row r="278" spans="1:9" ht="12.75">
      <c r="A278" s="21">
        <f t="shared" si="6"/>
        <v>276</v>
      </c>
      <c r="B278" s="16" t="s">
        <v>660</v>
      </c>
      <c r="C278" s="36"/>
      <c r="D278" s="16" t="s">
        <v>578</v>
      </c>
      <c r="E278" s="16" t="s">
        <v>10</v>
      </c>
      <c r="F278" s="17">
        <v>31139</v>
      </c>
      <c r="G278" s="18">
        <v>0.10224537037037036</v>
      </c>
      <c r="H278" s="19">
        <f t="shared" si="7"/>
        <v>17.195155082635274</v>
      </c>
      <c r="I278" s="32"/>
    </row>
    <row r="279" spans="1:9" ht="12.75">
      <c r="A279" s="21">
        <f t="shared" si="6"/>
        <v>277</v>
      </c>
      <c r="B279" s="16" t="s">
        <v>661</v>
      </c>
      <c r="C279" s="17">
        <v>18296</v>
      </c>
      <c r="D279" s="16" t="s">
        <v>662</v>
      </c>
      <c r="E279" s="16" t="s">
        <v>283</v>
      </c>
      <c r="F279" s="17">
        <v>34273</v>
      </c>
      <c r="G279" s="18">
        <v>0.10224537037037036</v>
      </c>
      <c r="H279" s="19">
        <f t="shared" si="7"/>
        <v>17.195155082635274</v>
      </c>
      <c r="I279" s="32" t="s">
        <v>663</v>
      </c>
    </row>
    <row r="280" spans="1:9" ht="12.75">
      <c r="A280" s="21">
        <f t="shared" si="6"/>
        <v>278</v>
      </c>
      <c r="B280" s="16" t="s">
        <v>664</v>
      </c>
      <c r="C280" s="36"/>
      <c r="D280" s="16" t="s">
        <v>29</v>
      </c>
      <c r="E280" s="16" t="s">
        <v>283</v>
      </c>
      <c r="F280" s="17">
        <v>33902</v>
      </c>
      <c r="G280" s="18">
        <v>0.10228009259259259</v>
      </c>
      <c r="H280" s="19">
        <f t="shared" si="7"/>
        <v>17.18931764173362</v>
      </c>
      <c r="I280" s="32"/>
    </row>
    <row r="281" spans="1:9" ht="12.75">
      <c r="A281" s="21">
        <f t="shared" si="6"/>
        <v>279</v>
      </c>
      <c r="B281" s="16" t="s">
        <v>665</v>
      </c>
      <c r="C281" s="17">
        <v>35348</v>
      </c>
      <c r="D281" s="16" t="s">
        <v>438</v>
      </c>
      <c r="E281" s="16" t="s">
        <v>14</v>
      </c>
      <c r="F281" s="17">
        <v>43758</v>
      </c>
      <c r="G281" s="18">
        <v>0.10228009259259259</v>
      </c>
      <c r="H281" s="19">
        <f t="shared" si="7"/>
        <v>17.18931764173362</v>
      </c>
      <c r="I281" s="32" t="s">
        <v>666</v>
      </c>
    </row>
    <row r="282" spans="1:9" ht="12.75">
      <c r="A282" s="21">
        <f t="shared" si="6"/>
        <v>280</v>
      </c>
      <c r="B282" s="16" t="s">
        <v>667</v>
      </c>
      <c r="C282" s="17">
        <v>28472</v>
      </c>
      <c r="D282" s="16" t="s">
        <v>108</v>
      </c>
      <c r="E282" s="16" t="s">
        <v>14</v>
      </c>
      <c r="F282" s="17">
        <v>40468</v>
      </c>
      <c r="G282" s="18">
        <v>0.10229166666666667</v>
      </c>
      <c r="H282" s="19">
        <f t="shared" si="7"/>
        <v>17.187372708757636</v>
      </c>
      <c r="I282" s="32" t="s">
        <v>668</v>
      </c>
    </row>
    <row r="283" spans="1:9" ht="12.75">
      <c r="A283" s="21">
        <f t="shared" si="6"/>
        <v>281</v>
      </c>
      <c r="B283" s="16" t="s">
        <v>669</v>
      </c>
      <c r="C283" s="17">
        <v>29270</v>
      </c>
      <c r="D283" s="16" t="s">
        <v>29</v>
      </c>
      <c r="E283" s="16" t="s">
        <v>10</v>
      </c>
      <c r="F283" s="17">
        <v>38816</v>
      </c>
      <c r="G283" s="18">
        <v>0.10229166666666667</v>
      </c>
      <c r="H283" s="19">
        <f t="shared" si="7"/>
        <v>17.187372708757636</v>
      </c>
      <c r="I283" s="32" t="s">
        <v>670</v>
      </c>
    </row>
    <row r="284" spans="1:9" ht="12.75">
      <c r="A284" s="21">
        <f t="shared" si="6"/>
        <v>282</v>
      </c>
      <c r="B284" s="16" t="s">
        <v>671</v>
      </c>
      <c r="C284" s="17">
        <v>19360</v>
      </c>
      <c r="D284" s="16" t="s">
        <v>421</v>
      </c>
      <c r="E284" s="16" t="s">
        <v>59</v>
      </c>
      <c r="F284" s="17">
        <v>31150</v>
      </c>
      <c r="G284" s="18">
        <v>0.10229166666666667</v>
      </c>
      <c r="H284" s="19">
        <f t="shared" si="7"/>
        <v>17.187372708757636</v>
      </c>
      <c r="I284" s="32" t="s">
        <v>164</v>
      </c>
    </row>
    <row r="285" spans="1:9" ht="12.75">
      <c r="A285" s="21">
        <f t="shared" si="6"/>
        <v>283</v>
      </c>
      <c r="B285" s="16" t="s">
        <v>672</v>
      </c>
      <c r="C285" s="36"/>
      <c r="D285" s="16" t="s">
        <v>673</v>
      </c>
      <c r="E285" s="16" t="s">
        <v>14</v>
      </c>
      <c r="F285" s="17">
        <v>34966</v>
      </c>
      <c r="G285" s="18">
        <v>0.10230324074074075</v>
      </c>
      <c r="H285" s="19">
        <f t="shared" si="7"/>
        <v>17.18542821586152</v>
      </c>
      <c r="I285" s="32"/>
    </row>
    <row r="286" spans="1:9" ht="12.75">
      <c r="A286" s="21">
        <f t="shared" si="6"/>
        <v>284</v>
      </c>
      <c r="B286" s="16" t="s">
        <v>674</v>
      </c>
      <c r="C286" s="36"/>
      <c r="D286" s="16" t="s">
        <v>675</v>
      </c>
      <c r="E286" s="16" t="s">
        <v>10</v>
      </c>
      <c r="F286" s="17">
        <v>31139</v>
      </c>
      <c r="G286" s="18">
        <v>0.10230324074074075</v>
      </c>
      <c r="H286" s="19">
        <f t="shared" si="7"/>
        <v>17.18542821586152</v>
      </c>
      <c r="I286" s="32"/>
    </row>
    <row r="287" spans="1:9" ht="12.75">
      <c r="A287" s="21">
        <f t="shared" si="6"/>
        <v>285</v>
      </c>
      <c r="B287" s="16" t="s">
        <v>676</v>
      </c>
      <c r="C287" s="20">
        <v>30288</v>
      </c>
      <c r="D287" s="16" t="s">
        <v>42</v>
      </c>
      <c r="E287" s="16" t="s">
        <v>84</v>
      </c>
      <c r="F287" s="17">
        <v>43737</v>
      </c>
      <c r="G287" s="18">
        <v>0.10230324074074075</v>
      </c>
      <c r="H287" s="19">
        <f t="shared" si="7"/>
        <v>17.18542821586152</v>
      </c>
      <c r="I287" s="32" t="s">
        <v>677</v>
      </c>
    </row>
    <row r="288" spans="1:9" ht="12.75">
      <c r="A288" s="21">
        <f t="shared" si="6"/>
        <v>286</v>
      </c>
      <c r="B288" s="16" t="s">
        <v>678</v>
      </c>
      <c r="C288" s="36"/>
      <c r="D288" s="16" t="s">
        <v>182</v>
      </c>
      <c r="E288" s="16" t="s">
        <v>10</v>
      </c>
      <c r="F288" s="17">
        <v>35183</v>
      </c>
      <c r="G288" s="18">
        <v>0.10231481481481482</v>
      </c>
      <c r="H288" s="19">
        <f t="shared" si="7"/>
        <v>17.183484162895926</v>
      </c>
      <c r="I288" s="32"/>
    </row>
    <row r="289" spans="1:9" ht="12.75">
      <c r="A289" s="21">
        <f t="shared" si="6"/>
        <v>287</v>
      </c>
      <c r="B289" s="16" t="s">
        <v>679</v>
      </c>
      <c r="C289" s="20">
        <v>24299</v>
      </c>
      <c r="D289" s="16" t="s">
        <v>680</v>
      </c>
      <c r="E289" s="16" t="s">
        <v>10</v>
      </c>
      <c r="F289" s="17">
        <v>35904</v>
      </c>
      <c r="G289" s="18">
        <v>0.1023263888888889</v>
      </c>
      <c r="H289" s="19">
        <f t="shared" si="7"/>
        <v>17.18154054971157</v>
      </c>
      <c r="I289" s="32" t="s">
        <v>681</v>
      </c>
    </row>
    <row r="290" spans="1:9" ht="12.75">
      <c r="A290" s="21">
        <f t="shared" si="6"/>
        <v>288</v>
      </c>
      <c r="B290" s="16" t="s">
        <v>682</v>
      </c>
      <c r="C290" s="36"/>
      <c r="D290" s="16" t="s">
        <v>683</v>
      </c>
      <c r="E290" s="16" t="s">
        <v>369</v>
      </c>
      <c r="F290" s="17">
        <v>28057</v>
      </c>
      <c r="G290" s="18">
        <v>0.10233796296296298</v>
      </c>
      <c r="H290" s="19">
        <f t="shared" si="7"/>
        <v>17.17959737615924</v>
      </c>
      <c r="I290" s="32"/>
    </row>
    <row r="291" spans="1:9" ht="12.75">
      <c r="A291" s="21">
        <f t="shared" si="6"/>
        <v>289</v>
      </c>
      <c r="B291" s="16" t="s">
        <v>684</v>
      </c>
      <c r="C291" s="17">
        <v>17168</v>
      </c>
      <c r="D291" s="16" t="s">
        <v>685</v>
      </c>
      <c r="E291" s="16" t="s">
        <v>10</v>
      </c>
      <c r="F291" s="17">
        <v>30415</v>
      </c>
      <c r="G291" s="18">
        <v>0.10233796296296298</v>
      </c>
      <c r="H291" s="19">
        <f t="shared" si="7"/>
        <v>17.17959737615924</v>
      </c>
      <c r="I291" s="32" t="s">
        <v>209</v>
      </c>
    </row>
    <row r="292" spans="1:9" ht="12.75">
      <c r="A292" s="21">
        <f t="shared" si="6"/>
        <v>290</v>
      </c>
      <c r="B292" s="16" t="s">
        <v>686</v>
      </c>
      <c r="C292" s="36"/>
      <c r="D292" s="16" t="s">
        <v>438</v>
      </c>
      <c r="E292" s="16" t="s">
        <v>84</v>
      </c>
      <c r="F292" s="17">
        <v>33146</v>
      </c>
      <c r="G292" s="18">
        <v>0.10234953703703703</v>
      </c>
      <c r="H292" s="19">
        <f t="shared" si="7"/>
        <v>17.177654642089788</v>
      </c>
      <c r="I292" s="32"/>
    </row>
    <row r="293" spans="1:9" ht="12.75">
      <c r="A293" s="21">
        <f t="shared" si="6"/>
        <v>291</v>
      </c>
      <c r="B293" s="16" t="s">
        <v>687</v>
      </c>
      <c r="C293" s="17">
        <v>20237</v>
      </c>
      <c r="D293" s="16" t="s">
        <v>163</v>
      </c>
      <c r="E293" s="16" t="s">
        <v>10</v>
      </c>
      <c r="F293" s="17">
        <v>34077</v>
      </c>
      <c r="G293" s="18">
        <v>0.10236111111111111</v>
      </c>
      <c r="H293" s="19">
        <f t="shared" si="7"/>
        <v>17.17571234735414</v>
      </c>
      <c r="I293" s="32" t="s">
        <v>688</v>
      </c>
    </row>
    <row r="294" spans="1:9" ht="12.75">
      <c r="A294" s="21">
        <f t="shared" si="6"/>
        <v>292</v>
      </c>
      <c r="B294" s="16" t="s">
        <v>689</v>
      </c>
      <c r="C294" s="36"/>
      <c r="D294" s="16" t="s">
        <v>37</v>
      </c>
      <c r="E294" s="16" t="s">
        <v>14</v>
      </c>
      <c r="F294" s="17">
        <v>30079</v>
      </c>
      <c r="G294" s="18">
        <v>0.10236111111111111</v>
      </c>
      <c r="H294" s="19">
        <f t="shared" si="7"/>
        <v>17.17571234735414</v>
      </c>
      <c r="I294" s="32"/>
    </row>
    <row r="295" spans="1:9" ht="12.75">
      <c r="A295" s="21">
        <f t="shared" si="6"/>
        <v>293</v>
      </c>
      <c r="B295" s="16" t="s">
        <v>690</v>
      </c>
      <c r="C295" s="36"/>
      <c r="D295" s="16" t="s">
        <v>108</v>
      </c>
      <c r="E295" s="16" t="s">
        <v>98</v>
      </c>
      <c r="F295" s="17">
        <v>28651</v>
      </c>
      <c r="G295" s="18">
        <v>0.10237268518518518</v>
      </c>
      <c r="H295" s="19">
        <f t="shared" si="7"/>
        <v>17.17377049180328</v>
      </c>
      <c r="I295" s="32"/>
    </row>
    <row r="296" spans="1:9" ht="12.75">
      <c r="A296" s="21">
        <f t="shared" si="6"/>
        <v>294</v>
      </c>
      <c r="B296" s="16" t="s">
        <v>691</v>
      </c>
      <c r="C296" s="17">
        <v>21879</v>
      </c>
      <c r="D296" s="16" t="s">
        <v>20</v>
      </c>
      <c r="E296" s="16" t="s">
        <v>10</v>
      </c>
      <c r="F296" s="17">
        <v>34441</v>
      </c>
      <c r="G296" s="18">
        <v>0.10237268518518518</v>
      </c>
      <c r="H296" s="19">
        <f t="shared" si="7"/>
        <v>17.17377049180328</v>
      </c>
      <c r="I296" s="32" t="s">
        <v>692</v>
      </c>
    </row>
    <row r="297" spans="1:9" ht="12.75">
      <c r="A297" s="21">
        <f t="shared" si="6"/>
        <v>295</v>
      </c>
      <c r="B297" s="16" t="s">
        <v>693</v>
      </c>
      <c r="C297" s="17">
        <v>25137</v>
      </c>
      <c r="D297" s="16" t="s">
        <v>29</v>
      </c>
      <c r="E297" s="16" t="s">
        <v>283</v>
      </c>
      <c r="F297" s="17">
        <v>37920</v>
      </c>
      <c r="G297" s="18">
        <v>0.10239583333333334</v>
      </c>
      <c r="H297" s="19">
        <f t="shared" si="7"/>
        <v>17.169888097660223</v>
      </c>
      <c r="I297" s="32" t="s">
        <v>694</v>
      </c>
    </row>
    <row r="298" spans="1:9" ht="12.75">
      <c r="A298" s="21">
        <f t="shared" si="6"/>
        <v>296</v>
      </c>
      <c r="B298" s="16" t="s">
        <v>695</v>
      </c>
      <c r="C298" s="36"/>
      <c r="D298" s="16" t="s">
        <v>45</v>
      </c>
      <c r="E298" s="16" t="s">
        <v>105</v>
      </c>
      <c r="F298" s="17">
        <v>30955</v>
      </c>
      <c r="G298" s="18">
        <v>0.1024074074074074</v>
      </c>
      <c r="H298" s="19">
        <f t="shared" si="7"/>
        <v>17.167947558770344</v>
      </c>
      <c r="I298" s="32"/>
    </row>
    <row r="299" spans="1:9" ht="12.75">
      <c r="A299" s="21">
        <f t="shared" si="6"/>
        <v>297</v>
      </c>
      <c r="B299" s="16" t="s">
        <v>696</v>
      </c>
      <c r="C299" s="36"/>
      <c r="D299" s="16" t="s">
        <v>163</v>
      </c>
      <c r="E299" s="16" t="s">
        <v>365</v>
      </c>
      <c r="F299" s="17">
        <v>31689</v>
      </c>
      <c r="G299" s="18">
        <v>0.10241898148148149</v>
      </c>
      <c r="H299" s="19">
        <f t="shared" si="7"/>
        <v>17.166007458469885</v>
      </c>
      <c r="I299" s="32"/>
    </row>
    <row r="300" spans="1:9" ht="12.75">
      <c r="A300" s="21">
        <f t="shared" si="6"/>
        <v>298</v>
      </c>
      <c r="B300" s="16" t="s">
        <v>697</v>
      </c>
      <c r="C300" s="36"/>
      <c r="D300" s="16" t="s">
        <v>163</v>
      </c>
      <c r="E300" s="16" t="s">
        <v>56</v>
      </c>
      <c r="F300" s="17">
        <v>32432</v>
      </c>
      <c r="G300" s="18">
        <v>0.10241898148148149</v>
      </c>
      <c r="H300" s="19">
        <f t="shared" si="7"/>
        <v>17.166007458469885</v>
      </c>
      <c r="I300" s="32"/>
    </row>
    <row r="301" spans="1:9" ht="12.75">
      <c r="A301" s="21">
        <f t="shared" si="6"/>
        <v>299</v>
      </c>
      <c r="B301" s="16" t="s">
        <v>698</v>
      </c>
      <c r="C301" s="36"/>
      <c r="D301" s="16" t="s">
        <v>108</v>
      </c>
      <c r="E301" s="16" t="s">
        <v>14</v>
      </c>
      <c r="F301" s="17">
        <v>34602</v>
      </c>
      <c r="G301" s="18">
        <v>0.10244212962962962</v>
      </c>
      <c r="H301" s="19">
        <f t="shared" si="7"/>
        <v>17.162128573042597</v>
      </c>
      <c r="I301" s="32"/>
    </row>
    <row r="302" spans="1:9" ht="12.75">
      <c r="A302" s="21">
        <f t="shared" si="6"/>
        <v>300</v>
      </c>
      <c r="B302" s="16" t="s">
        <v>699</v>
      </c>
      <c r="C302" s="17">
        <v>23167</v>
      </c>
      <c r="D302" s="16" t="s">
        <v>205</v>
      </c>
      <c r="E302" s="16" t="s">
        <v>195</v>
      </c>
      <c r="F302" s="17">
        <v>33271</v>
      </c>
      <c r="G302" s="18">
        <v>0.1024537037037037</v>
      </c>
      <c r="H302" s="19">
        <f t="shared" si="7"/>
        <v>17.16018978761862</v>
      </c>
      <c r="I302" s="32" t="s">
        <v>700</v>
      </c>
    </row>
    <row r="303" spans="1:9" ht="12.75">
      <c r="A303" s="21">
        <f t="shared" si="6"/>
        <v>301</v>
      </c>
      <c r="B303" s="16" t="s">
        <v>701</v>
      </c>
      <c r="C303" s="36"/>
      <c r="D303" s="16" t="s">
        <v>333</v>
      </c>
      <c r="E303" s="16" t="s">
        <v>56</v>
      </c>
      <c r="F303" s="17">
        <v>32432</v>
      </c>
      <c r="G303" s="18">
        <v>0.1024537037037037</v>
      </c>
      <c r="H303" s="19">
        <f t="shared" si="7"/>
        <v>17.16018978761862</v>
      </c>
      <c r="I303" s="32"/>
    </row>
    <row r="304" spans="1:9" ht="12.75">
      <c r="A304" s="21">
        <f t="shared" si="6"/>
        <v>302</v>
      </c>
      <c r="B304" s="16" t="s">
        <v>702</v>
      </c>
      <c r="C304" s="20">
        <v>33937</v>
      </c>
      <c r="D304" s="16" t="s">
        <v>37</v>
      </c>
      <c r="E304" s="16" t="s">
        <v>84</v>
      </c>
      <c r="F304" s="17">
        <v>43737</v>
      </c>
      <c r="G304" s="18">
        <v>0.1024537037037037</v>
      </c>
      <c r="H304" s="19">
        <f t="shared" si="7"/>
        <v>17.16018978761862</v>
      </c>
      <c r="I304" s="32" t="s">
        <v>703</v>
      </c>
    </row>
    <row r="305" spans="1:9" ht="12.75">
      <c r="A305" s="21">
        <f t="shared" si="6"/>
        <v>303</v>
      </c>
      <c r="B305" s="16" t="s">
        <v>704</v>
      </c>
      <c r="C305" s="36"/>
      <c r="D305" s="16" t="s">
        <v>705</v>
      </c>
      <c r="E305" s="16" t="s">
        <v>195</v>
      </c>
      <c r="F305" s="17">
        <v>32907</v>
      </c>
      <c r="G305" s="18">
        <v>0.10247685185185185</v>
      </c>
      <c r="H305" s="19">
        <f t="shared" si="7"/>
        <v>17.156313530607637</v>
      </c>
      <c r="I305" s="32"/>
    </row>
    <row r="306" spans="1:9" ht="12.75">
      <c r="A306" s="21">
        <f t="shared" si="6"/>
        <v>304</v>
      </c>
      <c r="B306" s="16" t="s">
        <v>706</v>
      </c>
      <c r="C306" s="17">
        <v>21515</v>
      </c>
      <c r="D306" s="16" t="s">
        <v>108</v>
      </c>
      <c r="E306" s="16" t="s">
        <v>14</v>
      </c>
      <c r="F306" s="17">
        <v>33006</v>
      </c>
      <c r="G306" s="18">
        <v>0.10248842592592593</v>
      </c>
      <c r="H306" s="19">
        <f t="shared" si="7"/>
        <v>17.154376058723887</v>
      </c>
      <c r="I306" s="32" t="s">
        <v>707</v>
      </c>
    </row>
    <row r="307" spans="1:9" ht="12.75">
      <c r="A307" s="21">
        <f t="shared" si="6"/>
        <v>305</v>
      </c>
      <c r="B307" s="16" t="s">
        <v>708</v>
      </c>
      <c r="C307" s="36"/>
      <c r="D307" s="16" t="s">
        <v>709</v>
      </c>
      <c r="E307" s="16" t="s">
        <v>59</v>
      </c>
      <c r="F307" s="17">
        <v>31150</v>
      </c>
      <c r="G307" s="18">
        <v>0.10253472222222222</v>
      </c>
      <c r="H307" s="19">
        <f t="shared" si="7"/>
        <v>17.14663054520826</v>
      </c>
      <c r="I307" s="32"/>
    </row>
    <row r="308" spans="1:9" ht="12.75">
      <c r="A308" s="21">
        <f t="shared" si="6"/>
        <v>306</v>
      </c>
      <c r="B308" s="16" t="s">
        <v>710</v>
      </c>
      <c r="C308" s="36"/>
      <c r="D308" s="16" t="s">
        <v>711</v>
      </c>
      <c r="E308" s="16" t="s">
        <v>13</v>
      </c>
      <c r="F308" s="17">
        <v>33405</v>
      </c>
      <c r="G308" s="18">
        <v>0.10255787037037038</v>
      </c>
      <c r="H308" s="19">
        <f t="shared" si="7"/>
        <v>17.14276041078885</v>
      </c>
      <c r="I308" s="32"/>
    </row>
    <row r="309" spans="1:9" ht="12.75">
      <c r="A309" s="21">
        <f t="shared" si="6"/>
        <v>307</v>
      </c>
      <c r="B309" s="16" t="s">
        <v>712</v>
      </c>
      <c r="C309" s="17">
        <v>21186</v>
      </c>
      <c r="D309" s="16" t="s">
        <v>9</v>
      </c>
      <c r="E309" s="16" t="s">
        <v>56</v>
      </c>
      <c r="F309" s="17">
        <v>30248</v>
      </c>
      <c r="G309" s="18">
        <v>0.10256944444444445</v>
      </c>
      <c r="H309" s="19">
        <f t="shared" si="7"/>
        <v>17.1408259986459</v>
      </c>
      <c r="I309" s="32" t="s">
        <v>646</v>
      </c>
    </row>
    <row r="310" spans="1:9" ht="12.75">
      <c r="A310" s="21">
        <f t="shared" si="6"/>
        <v>308</v>
      </c>
      <c r="B310" s="16" t="s">
        <v>713</v>
      </c>
      <c r="C310" s="36"/>
      <c r="D310" s="16" t="s">
        <v>714</v>
      </c>
      <c r="E310" s="16" t="s">
        <v>59</v>
      </c>
      <c r="F310" s="17">
        <v>31150</v>
      </c>
      <c r="G310" s="18">
        <v>0.10258101851851852</v>
      </c>
      <c r="H310" s="19">
        <f t="shared" si="7"/>
        <v>17.13889202301704</v>
      </c>
      <c r="I310" s="32"/>
    </row>
    <row r="311" spans="1:9" ht="12.75">
      <c r="A311" s="21">
        <f t="shared" si="6"/>
        <v>309</v>
      </c>
      <c r="B311" s="16" t="s">
        <v>715</v>
      </c>
      <c r="C311" s="17">
        <v>28718</v>
      </c>
      <c r="D311" s="16" t="s">
        <v>83</v>
      </c>
      <c r="E311" s="16" t="s">
        <v>14</v>
      </c>
      <c r="F311" s="17">
        <v>39740</v>
      </c>
      <c r="G311" s="18">
        <v>0.10259259259259258</v>
      </c>
      <c r="H311" s="19">
        <f t="shared" si="7"/>
        <v>17.136958483754512</v>
      </c>
      <c r="I311" s="32" t="s">
        <v>716</v>
      </c>
    </row>
    <row r="312" spans="1:9" ht="12.75">
      <c r="A312" s="21">
        <f t="shared" si="6"/>
        <v>310</v>
      </c>
      <c r="B312" s="16" t="s">
        <v>717</v>
      </c>
      <c r="C312" s="17">
        <v>18932</v>
      </c>
      <c r="D312" s="16" t="s">
        <v>718</v>
      </c>
      <c r="E312" s="16" t="s">
        <v>283</v>
      </c>
      <c r="F312" s="17">
        <v>34273</v>
      </c>
      <c r="G312" s="18">
        <v>0.10259259259259258</v>
      </c>
      <c r="H312" s="19">
        <f t="shared" si="7"/>
        <v>17.136958483754512</v>
      </c>
      <c r="I312" s="32" t="s">
        <v>719</v>
      </c>
    </row>
    <row r="313" spans="1:9" ht="12.75">
      <c r="A313" s="21">
        <f t="shared" si="6"/>
        <v>311</v>
      </c>
      <c r="B313" s="16" t="s">
        <v>720</v>
      </c>
      <c r="C313" s="36"/>
      <c r="D313" s="16" t="s">
        <v>108</v>
      </c>
      <c r="E313" s="16" t="s">
        <v>59</v>
      </c>
      <c r="F313" s="17">
        <v>29687</v>
      </c>
      <c r="G313" s="18">
        <v>0.10261574074074074</v>
      </c>
      <c r="H313" s="19">
        <f t="shared" si="7"/>
        <v>17.133092713737877</v>
      </c>
      <c r="I313" s="32"/>
    </row>
    <row r="314" spans="1:9" ht="12.75">
      <c r="A314" s="21">
        <f t="shared" si="6"/>
        <v>312</v>
      </c>
      <c r="B314" s="16" t="s">
        <v>721</v>
      </c>
      <c r="C314" s="17">
        <v>26347</v>
      </c>
      <c r="D314" s="16" t="s">
        <v>226</v>
      </c>
      <c r="E314" s="16" t="s">
        <v>10</v>
      </c>
      <c r="F314" s="17">
        <v>37003</v>
      </c>
      <c r="G314" s="18">
        <v>0.10261574074074074</v>
      </c>
      <c r="H314" s="19">
        <f t="shared" si="7"/>
        <v>17.133092713737877</v>
      </c>
      <c r="I314" s="32" t="s">
        <v>722</v>
      </c>
    </row>
    <row r="315" spans="1:9" ht="12.75">
      <c r="A315" s="21">
        <f t="shared" si="6"/>
        <v>313</v>
      </c>
      <c r="B315" s="16" t="s">
        <v>723</v>
      </c>
      <c r="C315" s="36"/>
      <c r="D315" s="16" t="s">
        <v>273</v>
      </c>
      <c r="E315" s="16" t="s">
        <v>10</v>
      </c>
      <c r="F315" s="17">
        <v>30415</v>
      </c>
      <c r="G315" s="18">
        <v>0.10261574074074074</v>
      </c>
      <c r="H315" s="19">
        <f t="shared" si="7"/>
        <v>17.133092713737877</v>
      </c>
      <c r="I315" s="32"/>
    </row>
    <row r="316" spans="1:9" ht="12.75">
      <c r="A316" s="21">
        <f t="shared" si="6"/>
        <v>314</v>
      </c>
      <c r="B316" s="16" t="s">
        <v>724</v>
      </c>
      <c r="C316" s="20">
        <v>31616</v>
      </c>
      <c r="D316" s="16" t="s">
        <v>725</v>
      </c>
      <c r="E316" s="16" t="s">
        <v>14</v>
      </c>
      <c r="F316" s="17">
        <v>43394</v>
      </c>
      <c r="G316" s="18">
        <v>0.10261574074074074</v>
      </c>
      <c r="H316" s="19">
        <f t="shared" si="7"/>
        <v>17.133092713737877</v>
      </c>
      <c r="I316" s="32" t="s">
        <v>726</v>
      </c>
    </row>
    <row r="317" spans="1:9" ht="12.75">
      <c r="A317" s="21">
        <f t="shared" si="6"/>
        <v>315</v>
      </c>
      <c r="B317" s="16" t="s">
        <v>727</v>
      </c>
      <c r="C317" s="17">
        <v>19793</v>
      </c>
      <c r="D317" s="16" t="s">
        <v>238</v>
      </c>
      <c r="E317" s="16" t="s">
        <v>283</v>
      </c>
      <c r="F317" s="17">
        <v>31346</v>
      </c>
      <c r="G317" s="18">
        <v>0.10262731481481481</v>
      </c>
      <c r="H317" s="19">
        <f t="shared" si="7"/>
        <v>17.13116048268862</v>
      </c>
      <c r="I317" s="32" t="s">
        <v>728</v>
      </c>
    </row>
    <row r="318" spans="1:9" ht="12.75">
      <c r="A318" s="21">
        <f t="shared" si="6"/>
        <v>316</v>
      </c>
      <c r="B318" s="16" t="s">
        <v>729</v>
      </c>
      <c r="C318" s="36"/>
      <c r="D318" s="16" t="s">
        <v>730</v>
      </c>
      <c r="E318" s="16" t="s">
        <v>59</v>
      </c>
      <c r="F318" s="17">
        <v>31514</v>
      </c>
      <c r="G318" s="18">
        <v>0.10262731481481481</v>
      </c>
      <c r="H318" s="19">
        <f t="shared" si="7"/>
        <v>17.13116048268862</v>
      </c>
      <c r="I318" s="32"/>
    </row>
    <row r="319" spans="1:9" ht="12.75">
      <c r="A319" s="21">
        <f t="shared" si="6"/>
        <v>317</v>
      </c>
      <c r="B319" s="16" t="s">
        <v>731</v>
      </c>
      <c r="C319" s="36"/>
      <c r="D319" s="16" t="s">
        <v>182</v>
      </c>
      <c r="E319" s="16" t="s">
        <v>283</v>
      </c>
      <c r="F319" s="17">
        <v>32809</v>
      </c>
      <c r="G319" s="18">
        <v>0.10263888888888889</v>
      </c>
      <c r="H319" s="19">
        <f t="shared" si="7"/>
        <v>17.129228687415427</v>
      </c>
      <c r="I319" s="32"/>
    </row>
    <row r="320" spans="1:9" ht="12.75">
      <c r="A320" s="21">
        <f aca="true" t="shared" si="8" ref="A320:A383">A319+1</f>
        <v>318</v>
      </c>
      <c r="B320" s="16" t="s">
        <v>732</v>
      </c>
      <c r="C320" s="17">
        <v>16988</v>
      </c>
      <c r="D320" s="16" t="s">
        <v>494</v>
      </c>
      <c r="E320" s="16" t="s">
        <v>59</v>
      </c>
      <c r="F320" s="17">
        <v>30051</v>
      </c>
      <c r="G320" s="18">
        <v>0.10266203703703704</v>
      </c>
      <c r="H320" s="19">
        <f t="shared" si="7"/>
        <v>17.125366403607664</v>
      </c>
      <c r="I320" s="32" t="s">
        <v>733</v>
      </c>
    </row>
    <row r="321" spans="1:9" ht="12.75">
      <c r="A321" s="21">
        <f t="shared" si="8"/>
        <v>319</v>
      </c>
      <c r="B321" s="16" t="s">
        <v>734</v>
      </c>
      <c r="C321" s="17">
        <v>33813</v>
      </c>
      <c r="D321" s="16" t="s">
        <v>735</v>
      </c>
      <c r="E321" s="16" t="s">
        <v>330</v>
      </c>
      <c r="F321" s="17">
        <v>43569</v>
      </c>
      <c r="G321" s="18">
        <v>0.10269675925925927</v>
      </c>
      <c r="H321" s="19">
        <f t="shared" si="7"/>
        <v>17.119576242533526</v>
      </c>
      <c r="I321" s="32" t="s">
        <v>736</v>
      </c>
    </row>
    <row r="322" spans="1:9" ht="12.75">
      <c r="A322" s="21">
        <f t="shared" si="8"/>
        <v>320</v>
      </c>
      <c r="B322" s="16" t="s">
        <v>737</v>
      </c>
      <c r="C322" s="17">
        <v>18226</v>
      </c>
      <c r="D322" s="16" t="s">
        <v>468</v>
      </c>
      <c r="E322" s="16" t="s">
        <v>283</v>
      </c>
      <c r="F322" s="17">
        <v>32081</v>
      </c>
      <c r="G322" s="18">
        <v>0.10270833333333333</v>
      </c>
      <c r="H322" s="19">
        <f t="shared" si="7"/>
        <v>17.11764705882353</v>
      </c>
      <c r="I322" s="32" t="s">
        <v>738</v>
      </c>
    </row>
    <row r="323" spans="1:9" ht="12.75">
      <c r="A323" s="21">
        <f t="shared" si="8"/>
        <v>321</v>
      </c>
      <c r="B323" s="16" t="s">
        <v>739</v>
      </c>
      <c r="C323" s="36"/>
      <c r="D323" s="16" t="s">
        <v>740</v>
      </c>
      <c r="E323" s="16" t="s">
        <v>98</v>
      </c>
      <c r="F323" s="17">
        <v>28651</v>
      </c>
      <c r="G323" s="18">
        <v>0.1027199074074074</v>
      </c>
      <c r="H323" s="19">
        <f t="shared" si="7"/>
        <v>17.115718309859155</v>
      </c>
      <c r="I323" s="32"/>
    </row>
    <row r="324" spans="1:9" ht="12.75">
      <c r="A324" s="21">
        <f t="shared" si="8"/>
        <v>322</v>
      </c>
      <c r="B324" s="16" t="s">
        <v>741</v>
      </c>
      <c r="C324" s="36"/>
      <c r="D324" s="16" t="s">
        <v>742</v>
      </c>
      <c r="E324" s="16" t="s">
        <v>195</v>
      </c>
      <c r="F324" s="17">
        <v>30716</v>
      </c>
      <c r="G324" s="18">
        <v>0.10275462962962963</v>
      </c>
      <c r="H324" s="19">
        <f aca="true" t="shared" si="9" ref="H324:H387">42.195/(G324*24)</f>
        <v>17.109934669970713</v>
      </c>
      <c r="I324" s="32"/>
    </row>
    <row r="325" spans="1:9" ht="12.75">
      <c r="A325" s="21">
        <f t="shared" si="8"/>
        <v>323</v>
      </c>
      <c r="B325" s="16" t="s">
        <v>743</v>
      </c>
      <c r="C325" s="36"/>
      <c r="D325" s="16" t="s">
        <v>292</v>
      </c>
      <c r="E325" s="16" t="s">
        <v>283</v>
      </c>
      <c r="F325" s="17">
        <v>34273</v>
      </c>
      <c r="G325" s="18">
        <v>0.10275462962962963</v>
      </c>
      <c r="H325" s="19">
        <f t="shared" si="9"/>
        <v>17.109934669970713</v>
      </c>
      <c r="I325" s="32"/>
    </row>
    <row r="326" spans="1:9" ht="12.75">
      <c r="A326" s="21">
        <f t="shared" si="8"/>
        <v>324</v>
      </c>
      <c r="B326" s="16" t="s">
        <v>744</v>
      </c>
      <c r="C326" s="36"/>
      <c r="D326" s="16" t="s">
        <v>745</v>
      </c>
      <c r="E326" s="16" t="s">
        <v>365</v>
      </c>
      <c r="F326" s="17">
        <v>31689</v>
      </c>
      <c r="G326" s="18">
        <v>0.1027662037037037</v>
      </c>
      <c r="H326" s="19">
        <f t="shared" si="9"/>
        <v>17.108007658520105</v>
      </c>
      <c r="I326" s="32"/>
    </row>
    <row r="327" spans="1:9" ht="12.75">
      <c r="A327" s="21">
        <f t="shared" si="8"/>
        <v>325</v>
      </c>
      <c r="B327" s="16" t="s">
        <v>746</v>
      </c>
      <c r="C327" s="20">
        <v>31778</v>
      </c>
      <c r="D327" s="16" t="s">
        <v>501</v>
      </c>
      <c r="E327" s="16" t="s">
        <v>383</v>
      </c>
      <c r="F327" s="17">
        <v>41399</v>
      </c>
      <c r="G327" s="18">
        <v>0.1027662037037037</v>
      </c>
      <c r="H327" s="19">
        <f t="shared" si="9"/>
        <v>17.108007658520105</v>
      </c>
      <c r="I327" s="32" t="s">
        <v>484</v>
      </c>
    </row>
    <row r="328" spans="1:9" ht="12.75">
      <c r="A328" s="21">
        <f t="shared" si="8"/>
        <v>326</v>
      </c>
      <c r="B328" s="16" t="s">
        <v>747</v>
      </c>
      <c r="C328" s="36"/>
      <c r="D328" s="16" t="s">
        <v>748</v>
      </c>
      <c r="E328" s="16" t="s">
        <v>749</v>
      </c>
      <c r="F328" s="17">
        <v>31778</v>
      </c>
      <c r="G328" s="18">
        <v>0.10278935185185185</v>
      </c>
      <c r="H328" s="19">
        <f t="shared" si="9"/>
        <v>17.104154937507037</v>
      </c>
      <c r="I328" s="32"/>
    </row>
    <row r="329" spans="1:9" ht="12.75">
      <c r="A329" s="21">
        <f t="shared" si="8"/>
        <v>327</v>
      </c>
      <c r="B329" s="16" t="s">
        <v>750</v>
      </c>
      <c r="C329" s="36"/>
      <c r="D329" s="16" t="s">
        <v>144</v>
      </c>
      <c r="E329" s="16" t="s">
        <v>10</v>
      </c>
      <c r="F329" s="17">
        <v>35183</v>
      </c>
      <c r="G329" s="18">
        <v>0.10280092592592593</v>
      </c>
      <c r="H329" s="19">
        <f t="shared" si="9"/>
        <v>17.102229227651428</v>
      </c>
      <c r="I329" s="32"/>
    </row>
    <row r="330" spans="1:9" ht="12.75">
      <c r="A330" s="21">
        <f t="shared" si="8"/>
        <v>328</v>
      </c>
      <c r="B330" s="16" t="s">
        <v>751</v>
      </c>
      <c r="C330" s="20">
        <v>26299</v>
      </c>
      <c r="D330" s="16" t="s">
        <v>29</v>
      </c>
      <c r="E330" s="16" t="s">
        <v>10</v>
      </c>
      <c r="F330" s="17">
        <v>37003</v>
      </c>
      <c r="G330" s="18">
        <v>0.10280092592592593</v>
      </c>
      <c r="H330" s="19">
        <f t="shared" si="9"/>
        <v>17.102229227651428</v>
      </c>
      <c r="I330" s="32" t="s">
        <v>429</v>
      </c>
    </row>
    <row r="331" spans="1:9" ht="12.75">
      <c r="A331" s="21">
        <f t="shared" si="8"/>
        <v>329</v>
      </c>
      <c r="B331" s="16" t="s">
        <v>752</v>
      </c>
      <c r="C331" s="17">
        <v>12879</v>
      </c>
      <c r="D331" s="16" t="s">
        <v>753</v>
      </c>
      <c r="E331" s="16" t="s">
        <v>258</v>
      </c>
      <c r="F331" s="17">
        <v>26207</v>
      </c>
      <c r="G331" s="18">
        <v>0.1028125</v>
      </c>
      <c r="H331" s="19">
        <f t="shared" si="9"/>
        <v>17.10030395136778</v>
      </c>
      <c r="I331" s="32" t="s">
        <v>556</v>
      </c>
    </row>
    <row r="332" spans="1:9" ht="12.75">
      <c r="A332" s="21">
        <f t="shared" si="8"/>
        <v>330</v>
      </c>
      <c r="B332" s="16" t="s">
        <v>754</v>
      </c>
      <c r="C332" s="17">
        <v>18264</v>
      </c>
      <c r="D332" s="16" t="s">
        <v>594</v>
      </c>
      <c r="E332" s="16" t="s">
        <v>296</v>
      </c>
      <c r="F332" s="17">
        <v>32992</v>
      </c>
      <c r="G332" s="18">
        <v>0.1028125</v>
      </c>
      <c r="H332" s="19">
        <f t="shared" si="9"/>
        <v>17.10030395136778</v>
      </c>
      <c r="I332" s="32" t="s">
        <v>755</v>
      </c>
    </row>
    <row r="333" spans="1:9" ht="12.75">
      <c r="A333" s="21">
        <f t="shared" si="8"/>
        <v>331</v>
      </c>
      <c r="B333" s="16" t="s">
        <v>756</v>
      </c>
      <c r="C333" s="36"/>
      <c r="D333" s="16" t="s">
        <v>37</v>
      </c>
      <c r="E333" s="16" t="s">
        <v>195</v>
      </c>
      <c r="F333" s="17">
        <v>28525</v>
      </c>
      <c r="G333" s="18">
        <v>0.1028125</v>
      </c>
      <c r="H333" s="19">
        <f t="shared" si="9"/>
        <v>17.10030395136778</v>
      </c>
      <c r="I333" s="32"/>
    </row>
    <row r="334" spans="1:9" ht="12.75">
      <c r="A334" s="21">
        <f t="shared" si="8"/>
        <v>332</v>
      </c>
      <c r="B334" s="16" t="s">
        <v>757</v>
      </c>
      <c r="C334" s="17">
        <v>17115</v>
      </c>
      <c r="D334" s="16" t="s">
        <v>26</v>
      </c>
      <c r="E334" s="16" t="s">
        <v>283</v>
      </c>
      <c r="F334" s="17">
        <v>30982</v>
      </c>
      <c r="G334" s="18">
        <v>0.1028125</v>
      </c>
      <c r="H334" s="19">
        <f t="shared" si="9"/>
        <v>17.10030395136778</v>
      </c>
      <c r="I334" s="32" t="s">
        <v>758</v>
      </c>
    </row>
    <row r="335" spans="1:9" ht="12.75">
      <c r="A335" s="21">
        <f t="shared" si="8"/>
        <v>333</v>
      </c>
      <c r="B335" s="16" t="s">
        <v>759</v>
      </c>
      <c r="C335" s="17">
        <v>26228</v>
      </c>
      <c r="D335" s="16" t="s">
        <v>10</v>
      </c>
      <c r="E335" s="16" t="s">
        <v>10</v>
      </c>
      <c r="F335" s="17">
        <v>37367</v>
      </c>
      <c r="G335" s="18">
        <v>0.10282407407407407</v>
      </c>
      <c r="H335" s="19">
        <f t="shared" si="9"/>
        <v>17.098379108509683</v>
      </c>
      <c r="I335" s="32" t="s">
        <v>760</v>
      </c>
    </row>
    <row r="336" spans="1:9" ht="12.75">
      <c r="A336" s="21">
        <f t="shared" si="8"/>
        <v>334</v>
      </c>
      <c r="B336" s="16" t="s">
        <v>761</v>
      </c>
      <c r="C336" s="36"/>
      <c r="D336" s="16" t="s">
        <v>201</v>
      </c>
      <c r="E336" s="16" t="s">
        <v>56</v>
      </c>
      <c r="F336" s="17">
        <v>35351</v>
      </c>
      <c r="G336" s="18">
        <v>0.1028587962962963</v>
      </c>
      <c r="H336" s="19">
        <f t="shared" si="9"/>
        <v>17.092607179025542</v>
      </c>
      <c r="I336" s="32"/>
    </row>
    <row r="337" spans="1:9" ht="12.75">
      <c r="A337" s="21">
        <f t="shared" si="8"/>
        <v>335</v>
      </c>
      <c r="B337" s="16" t="s">
        <v>762</v>
      </c>
      <c r="C337" s="36"/>
      <c r="D337" s="16" t="s">
        <v>442</v>
      </c>
      <c r="E337" s="16" t="s">
        <v>763</v>
      </c>
      <c r="F337" s="17">
        <v>43568</v>
      </c>
      <c r="G337" s="18">
        <v>0.1028587962962963</v>
      </c>
      <c r="H337" s="19">
        <f t="shared" si="9"/>
        <v>17.092607179025542</v>
      </c>
      <c r="I337" s="32"/>
    </row>
    <row r="338" spans="1:9" ht="12.75">
      <c r="A338" s="21">
        <f t="shared" si="8"/>
        <v>336</v>
      </c>
      <c r="B338" s="16" t="s">
        <v>764</v>
      </c>
      <c r="C338" s="36"/>
      <c r="D338" s="16" t="s">
        <v>765</v>
      </c>
      <c r="E338" s="16" t="s">
        <v>10</v>
      </c>
      <c r="F338" s="17">
        <v>35904</v>
      </c>
      <c r="G338" s="18">
        <v>0.10287037037037038</v>
      </c>
      <c r="H338" s="19">
        <f t="shared" si="9"/>
        <v>17.09068406840684</v>
      </c>
      <c r="I338" s="32"/>
    </row>
    <row r="339" spans="1:9" ht="12.75">
      <c r="A339" s="21">
        <f t="shared" si="8"/>
        <v>337</v>
      </c>
      <c r="B339" s="16" t="s">
        <v>766</v>
      </c>
      <c r="C339" s="36"/>
      <c r="D339" s="16" t="s">
        <v>108</v>
      </c>
      <c r="E339" s="16" t="s">
        <v>105</v>
      </c>
      <c r="F339" s="17">
        <v>32782</v>
      </c>
      <c r="G339" s="18">
        <v>0.10288194444444444</v>
      </c>
      <c r="H339" s="19">
        <f t="shared" si="9"/>
        <v>17.08876139048262</v>
      </c>
      <c r="I339" s="32"/>
    </row>
    <row r="340" spans="1:9" ht="12.75">
      <c r="A340" s="21">
        <f t="shared" si="8"/>
        <v>338</v>
      </c>
      <c r="B340" s="16" t="s">
        <v>767</v>
      </c>
      <c r="C340" s="17">
        <v>22988</v>
      </c>
      <c r="D340" s="16" t="s">
        <v>305</v>
      </c>
      <c r="E340" s="16" t="s">
        <v>105</v>
      </c>
      <c r="F340" s="17">
        <v>32782</v>
      </c>
      <c r="G340" s="18">
        <v>0.10288194444444444</v>
      </c>
      <c r="H340" s="19">
        <f t="shared" si="9"/>
        <v>17.08876139048262</v>
      </c>
      <c r="I340" s="32" t="s">
        <v>768</v>
      </c>
    </row>
    <row r="341" spans="1:9" ht="12.75">
      <c r="A341" s="21">
        <f t="shared" si="8"/>
        <v>339</v>
      </c>
      <c r="B341" s="16" t="s">
        <v>769</v>
      </c>
      <c r="C341" s="17">
        <v>24660</v>
      </c>
      <c r="D341" s="16" t="s">
        <v>753</v>
      </c>
      <c r="E341" s="16" t="s">
        <v>296</v>
      </c>
      <c r="F341" s="17">
        <v>35932</v>
      </c>
      <c r="G341" s="18">
        <v>0.10297453703703703</v>
      </c>
      <c r="H341" s="19">
        <f t="shared" si="9"/>
        <v>17.073395526581994</v>
      </c>
      <c r="I341" s="32" t="s">
        <v>770</v>
      </c>
    </row>
    <row r="342" spans="1:9" ht="12.75">
      <c r="A342" s="21">
        <f t="shared" si="8"/>
        <v>340</v>
      </c>
      <c r="B342" s="16" t="s">
        <v>771</v>
      </c>
      <c r="C342" s="17">
        <v>22647</v>
      </c>
      <c r="D342" s="16" t="s">
        <v>492</v>
      </c>
      <c r="E342" s="16" t="s">
        <v>10</v>
      </c>
      <c r="F342" s="17">
        <v>32250</v>
      </c>
      <c r="G342" s="18">
        <v>0.10297453703703703</v>
      </c>
      <c r="H342" s="19">
        <f t="shared" si="9"/>
        <v>17.073395526581994</v>
      </c>
      <c r="I342" s="32" t="s">
        <v>484</v>
      </c>
    </row>
    <row r="343" spans="1:9" ht="12.75">
      <c r="A343" s="21">
        <f t="shared" si="8"/>
        <v>341</v>
      </c>
      <c r="B343" s="16" t="s">
        <v>772</v>
      </c>
      <c r="C343" s="17">
        <v>29165</v>
      </c>
      <c r="D343" s="16" t="s">
        <v>319</v>
      </c>
      <c r="E343" s="16" t="s">
        <v>10</v>
      </c>
      <c r="F343" s="17">
        <v>41014</v>
      </c>
      <c r="G343" s="18">
        <v>0.10297453703703703</v>
      </c>
      <c r="H343" s="19">
        <f t="shared" si="9"/>
        <v>17.073395526581994</v>
      </c>
      <c r="I343" s="32" t="s">
        <v>373</v>
      </c>
    </row>
    <row r="344" spans="1:9" ht="12.75">
      <c r="A344" s="21">
        <f t="shared" si="8"/>
        <v>342</v>
      </c>
      <c r="B344" s="16" t="s">
        <v>773</v>
      </c>
      <c r="C344" s="17">
        <v>19861</v>
      </c>
      <c r="D344" s="16" t="s">
        <v>37</v>
      </c>
      <c r="E344" s="16" t="s">
        <v>10</v>
      </c>
      <c r="F344" s="17">
        <v>33699</v>
      </c>
      <c r="G344" s="18">
        <v>0.10298611111111111</v>
      </c>
      <c r="H344" s="19">
        <f t="shared" si="9"/>
        <v>17.071476736345247</v>
      </c>
      <c r="I344" s="32" t="s">
        <v>774</v>
      </c>
    </row>
    <row r="345" spans="1:9" ht="12.75">
      <c r="A345" s="21">
        <f t="shared" si="8"/>
        <v>343</v>
      </c>
      <c r="B345" s="16" t="s">
        <v>775</v>
      </c>
      <c r="C345" s="17">
        <v>31559</v>
      </c>
      <c r="D345" s="16" t="s">
        <v>52</v>
      </c>
      <c r="E345" s="16" t="s">
        <v>10</v>
      </c>
      <c r="F345" s="17">
        <v>41742</v>
      </c>
      <c r="G345" s="18">
        <v>0.10299768518518519</v>
      </c>
      <c r="H345" s="19">
        <f t="shared" si="9"/>
        <v>17.069558377345768</v>
      </c>
      <c r="I345" s="32" t="s">
        <v>776</v>
      </c>
    </row>
    <row r="346" spans="1:9" ht="12.75">
      <c r="A346" s="21">
        <f t="shared" si="8"/>
        <v>344</v>
      </c>
      <c r="B346" s="16" t="s">
        <v>777</v>
      </c>
      <c r="C346" s="17">
        <v>28678</v>
      </c>
      <c r="D346" s="16" t="s">
        <v>778</v>
      </c>
      <c r="E346" s="16" t="s">
        <v>14</v>
      </c>
      <c r="F346" s="17">
        <v>41931</v>
      </c>
      <c r="G346" s="18">
        <v>0.10300925925925926</v>
      </c>
      <c r="H346" s="19">
        <f t="shared" si="9"/>
        <v>17.0676404494382</v>
      </c>
      <c r="I346" s="32" t="s">
        <v>779</v>
      </c>
    </row>
    <row r="347" spans="1:9" ht="12.75">
      <c r="A347" s="21">
        <f t="shared" si="8"/>
        <v>345</v>
      </c>
      <c r="B347" s="16" t="s">
        <v>780</v>
      </c>
      <c r="C347" s="17">
        <v>23187</v>
      </c>
      <c r="D347" s="16" t="s">
        <v>778</v>
      </c>
      <c r="E347" s="16" t="s">
        <v>781</v>
      </c>
      <c r="F347" s="17">
        <v>31321</v>
      </c>
      <c r="G347" s="18">
        <v>0.10303240740740742</v>
      </c>
      <c r="H347" s="19">
        <f t="shared" si="9"/>
        <v>17.06380588631768</v>
      </c>
      <c r="I347" s="32" t="s">
        <v>782</v>
      </c>
    </row>
    <row r="348" spans="1:9" ht="12.75">
      <c r="A348" s="21">
        <f t="shared" si="8"/>
        <v>346</v>
      </c>
      <c r="B348" s="16" t="s">
        <v>783</v>
      </c>
      <c r="C348" s="36"/>
      <c r="D348" s="16" t="s">
        <v>296</v>
      </c>
      <c r="E348" s="16" t="s">
        <v>283</v>
      </c>
      <c r="F348" s="17">
        <v>35001</v>
      </c>
      <c r="G348" s="18">
        <v>0.10305555555555555</v>
      </c>
      <c r="H348" s="19">
        <f t="shared" si="9"/>
        <v>17.059973045822105</v>
      </c>
      <c r="I348" s="32"/>
    </row>
    <row r="349" spans="1:9" ht="12.75">
      <c r="A349" s="21">
        <f t="shared" si="8"/>
        <v>347</v>
      </c>
      <c r="B349" s="16" t="s">
        <v>784</v>
      </c>
      <c r="C349" s="17">
        <v>18149</v>
      </c>
      <c r="D349" s="16" t="s">
        <v>785</v>
      </c>
      <c r="E349" s="16" t="s">
        <v>56</v>
      </c>
      <c r="F349" s="17">
        <v>30948</v>
      </c>
      <c r="G349" s="18">
        <v>0.10306712962962962</v>
      </c>
      <c r="H349" s="19">
        <f t="shared" si="9"/>
        <v>17.05805727119596</v>
      </c>
      <c r="I349" s="32" t="s">
        <v>786</v>
      </c>
    </row>
    <row r="350" spans="1:9" ht="12.75">
      <c r="A350" s="21">
        <f t="shared" si="8"/>
        <v>348</v>
      </c>
      <c r="B350" s="16" t="s">
        <v>787</v>
      </c>
      <c r="C350" s="17">
        <v>30424</v>
      </c>
      <c r="D350" s="16" t="s">
        <v>9</v>
      </c>
      <c r="E350" s="16" t="s">
        <v>14</v>
      </c>
      <c r="F350" s="17">
        <v>43758</v>
      </c>
      <c r="G350" s="18">
        <v>0.1030787037037037</v>
      </c>
      <c r="H350" s="19">
        <f t="shared" si="9"/>
        <v>17.05614192679093</v>
      </c>
      <c r="I350" s="32" t="s">
        <v>788</v>
      </c>
    </row>
    <row r="351" spans="1:9" ht="12.75">
      <c r="A351" s="21">
        <f t="shared" si="8"/>
        <v>349</v>
      </c>
      <c r="B351" s="16" t="s">
        <v>789</v>
      </c>
      <c r="C351" s="36"/>
      <c r="D351" s="16" t="s">
        <v>790</v>
      </c>
      <c r="E351" s="16" t="s">
        <v>283</v>
      </c>
      <c r="F351" s="17">
        <v>33902</v>
      </c>
      <c r="G351" s="18">
        <v>0.10310185185185185</v>
      </c>
      <c r="H351" s="19">
        <f t="shared" si="9"/>
        <v>17.05231252806466</v>
      </c>
      <c r="I351" s="32"/>
    </row>
    <row r="352" spans="1:9" ht="12.75">
      <c r="A352" s="21">
        <f t="shared" si="8"/>
        <v>350</v>
      </c>
      <c r="B352" s="16" t="s">
        <v>791</v>
      </c>
      <c r="C352" s="17">
        <v>14996</v>
      </c>
      <c r="D352" s="16" t="s">
        <v>119</v>
      </c>
      <c r="E352" s="16" t="s">
        <v>59</v>
      </c>
      <c r="F352" s="17">
        <v>31514</v>
      </c>
      <c r="G352" s="18">
        <v>0.10311342592592593</v>
      </c>
      <c r="H352" s="19">
        <f t="shared" si="9"/>
        <v>17.05039847345381</v>
      </c>
      <c r="I352" s="32" t="s">
        <v>792</v>
      </c>
    </row>
    <row r="353" spans="1:9" ht="12.75">
      <c r="A353" s="21">
        <f t="shared" si="8"/>
        <v>351</v>
      </c>
      <c r="B353" s="16" t="s">
        <v>793</v>
      </c>
      <c r="C353" s="36"/>
      <c r="D353" s="16" t="s">
        <v>271</v>
      </c>
      <c r="E353" s="16" t="s">
        <v>80</v>
      </c>
      <c r="F353" s="17">
        <v>30956</v>
      </c>
      <c r="G353" s="18">
        <v>0.10311342592592593</v>
      </c>
      <c r="H353" s="19">
        <f t="shared" si="9"/>
        <v>17.05039847345381</v>
      </c>
      <c r="I353" s="32"/>
    </row>
    <row r="354" spans="1:9" ht="12.75">
      <c r="A354" s="21">
        <f t="shared" si="8"/>
        <v>352</v>
      </c>
      <c r="B354" s="16" t="s">
        <v>794</v>
      </c>
      <c r="C354" s="17">
        <v>25467</v>
      </c>
      <c r="D354" s="16" t="s">
        <v>9</v>
      </c>
      <c r="E354" s="16" t="s">
        <v>10</v>
      </c>
      <c r="F354" s="17">
        <v>40279</v>
      </c>
      <c r="G354" s="18">
        <v>0.103125</v>
      </c>
      <c r="H354" s="19">
        <f t="shared" si="9"/>
        <v>17.04848484848485</v>
      </c>
      <c r="I354" s="32" t="s">
        <v>795</v>
      </c>
    </row>
    <row r="355" spans="1:9" ht="12.75">
      <c r="A355" s="21">
        <f t="shared" si="8"/>
        <v>353</v>
      </c>
      <c r="B355" s="16" t="s">
        <v>796</v>
      </c>
      <c r="C355" s="36"/>
      <c r="D355" s="16" t="s">
        <v>797</v>
      </c>
      <c r="E355" s="16" t="s">
        <v>296</v>
      </c>
      <c r="F355" s="17">
        <v>33370</v>
      </c>
      <c r="G355" s="18">
        <v>0.103125</v>
      </c>
      <c r="H355" s="19">
        <f t="shared" si="9"/>
        <v>17.04848484848485</v>
      </c>
      <c r="I355" s="32"/>
    </row>
    <row r="356" spans="1:9" ht="12.75">
      <c r="A356" s="21">
        <f t="shared" si="8"/>
        <v>354</v>
      </c>
      <c r="B356" s="16" t="s">
        <v>798</v>
      </c>
      <c r="C356" s="17">
        <v>30394</v>
      </c>
      <c r="D356" s="16" t="s">
        <v>799</v>
      </c>
      <c r="E356" s="16" t="s">
        <v>56</v>
      </c>
      <c r="F356" s="17">
        <v>41924</v>
      </c>
      <c r="G356" s="18">
        <v>0.103125</v>
      </c>
      <c r="H356" s="19">
        <f t="shared" si="9"/>
        <v>17.04848484848485</v>
      </c>
      <c r="I356" s="32" t="s">
        <v>800</v>
      </c>
    </row>
    <row r="357" spans="1:9" ht="12.75">
      <c r="A357" s="21">
        <f t="shared" si="8"/>
        <v>355</v>
      </c>
      <c r="B357" s="16" t="s">
        <v>801</v>
      </c>
      <c r="C357" s="36"/>
      <c r="D357" s="16" t="s">
        <v>214</v>
      </c>
      <c r="E357" s="16" t="s">
        <v>56</v>
      </c>
      <c r="F357" s="17">
        <v>30948</v>
      </c>
      <c r="G357" s="18">
        <v>0.10315972222222221</v>
      </c>
      <c r="H357" s="19">
        <f t="shared" si="9"/>
        <v>17.04274654998317</v>
      </c>
      <c r="I357" s="32"/>
    </row>
    <row r="358" spans="1:9" ht="12.75">
      <c r="A358" s="21">
        <f t="shared" si="8"/>
        <v>356</v>
      </c>
      <c r="B358" s="16" t="s">
        <v>802</v>
      </c>
      <c r="C358" s="17">
        <v>28835</v>
      </c>
      <c r="D358" s="16" t="s">
        <v>108</v>
      </c>
      <c r="E358" s="16" t="s">
        <v>14</v>
      </c>
      <c r="F358" s="17">
        <v>40832</v>
      </c>
      <c r="G358" s="18">
        <v>0.10317129629629629</v>
      </c>
      <c r="H358" s="19">
        <f t="shared" si="9"/>
        <v>17.040834642135966</v>
      </c>
      <c r="I358" s="32" t="s">
        <v>803</v>
      </c>
    </row>
    <row r="359" spans="1:9" ht="12.75">
      <c r="A359" s="21">
        <f t="shared" si="8"/>
        <v>357</v>
      </c>
      <c r="B359" s="16" t="s">
        <v>804</v>
      </c>
      <c r="C359" s="17">
        <v>29935</v>
      </c>
      <c r="D359" s="16" t="s">
        <v>108</v>
      </c>
      <c r="E359" s="16" t="s">
        <v>56</v>
      </c>
      <c r="F359" s="17">
        <v>41196</v>
      </c>
      <c r="G359" s="18">
        <v>0.10317129629629629</v>
      </c>
      <c r="H359" s="19">
        <f t="shared" si="9"/>
        <v>17.040834642135966</v>
      </c>
      <c r="I359" s="32" t="s">
        <v>297</v>
      </c>
    </row>
    <row r="360" spans="1:9" ht="12.75">
      <c r="A360" s="21">
        <f t="shared" si="8"/>
        <v>358</v>
      </c>
      <c r="B360" s="16" t="s">
        <v>805</v>
      </c>
      <c r="C360" s="17">
        <v>22705</v>
      </c>
      <c r="D360" s="16" t="s">
        <v>400</v>
      </c>
      <c r="E360" s="16" t="s">
        <v>56</v>
      </c>
      <c r="F360" s="17">
        <v>35431</v>
      </c>
      <c r="G360" s="18">
        <v>0.10317129629629629</v>
      </c>
      <c r="H360" s="19">
        <f t="shared" si="9"/>
        <v>17.040834642135966</v>
      </c>
      <c r="I360" s="32" t="s">
        <v>806</v>
      </c>
    </row>
    <row r="361" spans="1:9" ht="12.75">
      <c r="A361" s="21">
        <f t="shared" si="8"/>
        <v>359</v>
      </c>
      <c r="B361" s="16" t="s">
        <v>807</v>
      </c>
      <c r="C361" s="17">
        <v>15707</v>
      </c>
      <c r="D361" s="16" t="s">
        <v>594</v>
      </c>
      <c r="E361" s="16" t="s">
        <v>628</v>
      </c>
      <c r="F361" s="17">
        <v>29830</v>
      </c>
      <c r="G361" s="18">
        <v>0.10318287037037037</v>
      </c>
      <c r="H361" s="19">
        <f t="shared" si="9"/>
        <v>17.03892316320808</v>
      </c>
      <c r="I361" s="32" t="s">
        <v>808</v>
      </c>
    </row>
    <row r="362" spans="1:9" ht="12.75">
      <c r="A362" s="21">
        <f t="shared" si="8"/>
        <v>360</v>
      </c>
      <c r="B362" s="16" t="s">
        <v>809</v>
      </c>
      <c r="C362" s="17">
        <v>29495</v>
      </c>
      <c r="D362" s="16" t="s">
        <v>153</v>
      </c>
      <c r="E362" s="16" t="s">
        <v>810</v>
      </c>
      <c r="F362" s="17">
        <v>41371</v>
      </c>
      <c r="G362" s="18">
        <v>0.10318287037037037</v>
      </c>
      <c r="H362" s="19">
        <f t="shared" si="9"/>
        <v>17.03892316320808</v>
      </c>
      <c r="I362" s="32" t="s">
        <v>811</v>
      </c>
    </row>
    <row r="363" spans="1:9" ht="12.75">
      <c r="A363" s="21">
        <f t="shared" si="8"/>
        <v>361</v>
      </c>
      <c r="B363" s="16" t="s">
        <v>812</v>
      </c>
      <c r="C363" s="36"/>
      <c r="D363" s="16" t="s">
        <v>711</v>
      </c>
      <c r="E363" s="16" t="s">
        <v>56</v>
      </c>
      <c r="F363" s="17">
        <v>36443</v>
      </c>
      <c r="G363" s="18">
        <v>0.10318287037037037</v>
      </c>
      <c r="H363" s="19">
        <f t="shared" si="9"/>
        <v>17.03892316320808</v>
      </c>
      <c r="I363" s="32"/>
    </row>
    <row r="364" spans="1:9" ht="12.75">
      <c r="A364" s="21">
        <f t="shared" si="8"/>
        <v>362</v>
      </c>
      <c r="B364" s="16" t="s">
        <v>813</v>
      </c>
      <c r="C364" s="20">
        <v>30102</v>
      </c>
      <c r="D364" s="16" t="s">
        <v>814</v>
      </c>
      <c r="E364" s="16" t="s">
        <v>330</v>
      </c>
      <c r="F364" s="17">
        <v>43212</v>
      </c>
      <c r="G364" s="18">
        <v>0.10318287037037037</v>
      </c>
      <c r="H364" s="19">
        <f t="shared" si="9"/>
        <v>17.03892316320808</v>
      </c>
      <c r="I364" s="32" t="s">
        <v>815</v>
      </c>
    </row>
    <row r="365" spans="1:9" ht="12.75">
      <c r="A365" s="21">
        <f t="shared" si="8"/>
        <v>363</v>
      </c>
      <c r="B365" s="16" t="s">
        <v>816</v>
      </c>
      <c r="C365" s="17">
        <v>26540</v>
      </c>
      <c r="D365" s="16" t="s">
        <v>10</v>
      </c>
      <c r="E365" s="16" t="s">
        <v>10</v>
      </c>
      <c r="F365" s="17">
        <v>38081</v>
      </c>
      <c r="G365" s="18">
        <v>0.10319444444444444</v>
      </c>
      <c r="H365" s="19">
        <f t="shared" si="9"/>
        <v>17.037012113055184</v>
      </c>
      <c r="I365" s="32" t="s">
        <v>817</v>
      </c>
    </row>
    <row r="366" spans="1:9" ht="12.75">
      <c r="A366" s="21">
        <f t="shared" si="8"/>
        <v>364</v>
      </c>
      <c r="B366" s="16" t="s">
        <v>818</v>
      </c>
      <c r="C366" s="17">
        <v>19360</v>
      </c>
      <c r="D366" s="16" t="s">
        <v>819</v>
      </c>
      <c r="E366" s="16" t="s">
        <v>296</v>
      </c>
      <c r="F366" s="17">
        <v>30044</v>
      </c>
      <c r="G366" s="18">
        <v>0.10320601851851852</v>
      </c>
      <c r="H366" s="19">
        <f t="shared" si="9"/>
        <v>17.035101491533027</v>
      </c>
      <c r="I366" s="32" t="s">
        <v>490</v>
      </c>
    </row>
    <row r="367" spans="1:9" ht="12.75">
      <c r="A367" s="21">
        <f t="shared" si="8"/>
        <v>365</v>
      </c>
      <c r="B367" s="16" t="s">
        <v>820</v>
      </c>
      <c r="C367" s="36"/>
      <c r="D367" s="16" t="s">
        <v>821</v>
      </c>
      <c r="E367" s="16" t="s">
        <v>59</v>
      </c>
      <c r="F367" s="17">
        <v>31514</v>
      </c>
      <c r="G367" s="18">
        <v>0.10320601851851852</v>
      </c>
      <c r="H367" s="19">
        <f t="shared" si="9"/>
        <v>17.035101491533027</v>
      </c>
      <c r="I367" s="32"/>
    </row>
    <row r="368" spans="1:9" ht="12.75">
      <c r="A368" s="21">
        <f t="shared" si="8"/>
        <v>366</v>
      </c>
      <c r="B368" s="16" t="s">
        <v>822</v>
      </c>
      <c r="C368" s="36"/>
      <c r="D368" s="16" t="s">
        <v>749</v>
      </c>
      <c r="E368" s="16" t="s">
        <v>823</v>
      </c>
      <c r="F368" s="17">
        <v>36434</v>
      </c>
      <c r="G368" s="18">
        <v>0.1032175925925926</v>
      </c>
      <c r="H368" s="19">
        <f t="shared" si="9"/>
        <v>17.03319129849742</v>
      </c>
      <c r="I368" s="32"/>
    </row>
    <row r="369" spans="1:9" ht="12.75">
      <c r="A369" s="21">
        <f t="shared" si="8"/>
        <v>367</v>
      </c>
      <c r="B369" s="16" t="s">
        <v>824</v>
      </c>
      <c r="C369" s="17">
        <v>20455</v>
      </c>
      <c r="D369" s="16" t="s">
        <v>468</v>
      </c>
      <c r="E369" s="16" t="s">
        <v>10</v>
      </c>
      <c r="F369" s="17">
        <v>31521</v>
      </c>
      <c r="G369" s="18">
        <v>0.1032175925925926</v>
      </c>
      <c r="H369" s="19">
        <f t="shared" si="9"/>
        <v>17.03319129849742</v>
      </c>
      <c r="I369" s="32" t="s">
        <v>255</v>
      </c>
    </row>
    <row r="370" spans="1:9" ht="12.75">
      <c r="A370" s="21">
        <f t="shared" si="8"/>
        <v>368</v>
      </c>
      <c r="B370" s="16" t="s">
        <v>825</v>
      </c>
      <c r="C370" s="36"/>
      <c r="D370" s="16" t="s">
        <v>538</v>
      </c>
      <c r="E370" s="16" t="s">
        <v>59</v>
      </c>
      <c r="F370" s="17">
        <v>31514</v>
      </c>
      <c r="G370" s="18">
        <v>0.1032175925925926</v>
      </c>
      <c r="H370" s="19">
        <f t="shared" si="9"/>
        <v>17.03319129849742</v>
      </c>
      <c r="I370" s="32"/>
    </row>
    <row r="371" spans="1:9" ht="12.75">
      <c r="A371" s="21">
        <f t="shared" si="8"/>
        <v>369</v>
      </c>
      <c r="B371" s="16" t="s">
        <v>826</v>
      </c>
      <c r="C371" s="36"/>
      <c r="D371" s="16" t="s">
        <v>218</v>
      </c>
      <c r="E371" s="16" t="s">
        <v>195</v>
      </c>
      <c r="F371" s="17">
        <v>27426</v>
      </c>
      <c r="G371" s="18">
        <v>0.10324074074074074</v>
      </c>
      <c r="H371" s="19">
        <f t="shared" si="9"/>
        <v>17.029372197309417</v>
      </c>
      <c r="I371" s="32"/>
    </row>
    <row r="372" spans="1:9" ht="12.75">
      <c r="A372" s="21">
        <f t="shared" si="8"/>
        <v>370</v>
      </c>
      <c r="B372" s="16" t="s">
        <v>827</v>
      </c>
      <c r="C372" s="36"/>
      <c r="D372" s="16" t="s">
        <v>828</v>
      </c>
      <c r="E372" s="16" t="s">
        <v>296</v>
      </c>
      <c r="F372" s="17">
        <v>33734</v>
      </c>
      <c r="G372" s="18">
        <v>0.10326388888888889</v>
      </c>
      <c r="H372" s="19">
        <f t="shared" si="9"/>
        <v>17.025554808338935</v>
      </c>
      <c r="I372" s="32"/>
    </row>
    <row r="373" spans="1:9" ht="12.75">
      <c r="A373" s="21">
        <f t="shared" si="8"/>
        <v>371</v>
      </c>
      <c r="B373" s="16" t="s">
        <v>829</v>
      </c>
      <c r="C373" s="20">
        <v>27003</v>
      </c>
      <c r="D373" s="16" t="s">
        <v>531</v>
      </c>
      <c r="E373" s="16" t="s">
        <v>10</v>
      </c>
      <c r="F373" s="17">
        <v>39551</v>
      </c>
      <c r="G373" s="18">
        <v>0.10326388888888889</v>
      </c>
      <c r="H373" s="19">
        <f t="shared" si="9"/>
        <v>17.025554808338935</v>
      </c>
      <c r="I373" s="32" t="s">
        <v>830</v>
      </c>
    </row>
    <row r="374" spans="1:9" ht="12.75">
      <c r="A374" s="21">
        <f t="shared" si="8"/>
        <v>372</v>
      </c>
      <c r="B374" s="16" t="s">
        <v>831</v>
      </c>
      <c r="C374" s="36"/>
      <c r="D374" s="16" t="s">
        <v>832</v>
      </c>
      <c r="E374" s="16" t="s">
        <v>10</v>
      </c>
      <c r="F374" s="17">
        <v>32614</v>
      </c>
      <c r="G374" s="18">
        <v>0.10327546296296297</v>
      </c>
      <c r="H374" s="19">
        <f t="shared" si="9"/>
        <v>17.023646755575477</v>
      </c>
      <c r="I374" s="32"/>
    </row>
    <row r="375" spans="1:9" ht="12.75">
      <c r="A375" s="21">
        <f t="shared" si="8"/>
        <v>373</v>
      </c>
      <c r="B375" s="16" t="s">
        <v>833</v>
      </c>
      <c r="C375" s="36"/>
      <c r="D375" s="16" t="s">
        <v>673</v>
      </c>
      <c r="E375" s="16" t="s">
        <v>59</v>
      </c>
      <c r="F375" s="17">
        <v>31514</v>
      </c>
      <c r="G375" s="18">
        <v>0.1032986111111111</v>
      </c>
      <c r="H375" s="19">
        <f t="shared" si="9"/>
        <v>17.019831932773112</v>
      </c>
      <c r="I375" s="32"/>
    </row>
    <row r="376" spans="1:9" ht="12.75">
      <c r="A376" s="21">
        <f t="shared" si="8"/>
        <v>374</v>
      </c>
      <c r="B376" s="16" t="s">
        <v>834</v>
      </c>
      <c r="C376" s="17">
        <v>23167</v>
      </c>
      <c r="D376" s="16" t="s">
        <v>90</v>
      </c>
      <c r="E376" s="16" t="s">
        <v>59</v>
      </c>
      <c r="F376" s="17">
        <v>32970</v>
      </c>
      <c r="G376" s="18">
        <v>0.10331018518518519</v>
      </c>
      <c r="H376" s="19">
        <f t="shared" si="9"/>
        <v>17.017925162446787</v>
      </c>
      <c r="I376" s="32" t="s">
        <v>835</v>
      </c>
    </row>
    <row r="377" spans="1:9" ht="12.75">
      <c r="A377" s="21">
        <f t="shared" si="8"/>
        <v>375</v>
      </c>
      <c r="B377" s="16" t="s">
        <v>836</v>
      </c>
      <c r="C377" s="17">
        <v>15676</v>
      </c>
      <c r="D377" s="16" t="s">
        <v>837</v>
      </c>
      <c r="E377" s="16" t="s">
        <v>283</v>
      </c>
      <c r="F377" s="17">
        <v>32445</v>
      </c>
      <c r="G377" s="18">
        <v>0.10332175925925925</v>
      </c>
      <c r="H377" s="19">
        <f t="shared" si="9"/>
        <v>17.0160188193122</v>
      </c>
      <c r="I377" s="32" t="s">
        <v>838</v>
      </c>
    </row>
    <row r="378" spans="1:9" ht="12.75">
      <c r="A378" s="15">
        <f t="shared" si="8"/>
        <v>376</v>
      </c>
      <c r="B378" s="11" t="s">
        <v>839</v>
      </c>
      <c r="C378" s="12">
        <v>30668</v>
      </c>
      <c r="D378" s="11" t="s">
        <v>341</v>
      </c>
      <c r="E378" s="11" t="s">
        <v>296</v>
      </c>
      <c r="F378" s="12">
        <v>40658</v>
      </c>
      <c r="G378" s="13">
        <v>0.10333333333333333</v>
      </c>
      <c r="H378" s="14">
        <f t="shared" si="9"/>
        <v>17.014112903225808</v>
      </c>
      <c r="I378" s="31" t="s">
        <v>840</v>
      </c>
    </row>
    <row r="379" spans="1:9" ht="12.75">
      <c r="A379" s="15">
        <f t="shared" si="8"/>
        <v>377</v>
      </c>
      <c r="B379" s="11" t="s">
        <v>841</v>
      </c>
      <c r="C379" s="35"/>
      <c r="D379" s="11" t="s">
        <v>714</v>
      </c>
      <c r="E379" s="11" t="s">
        <v>10</v>
      </c>
      <c r="F379" s="12">
        <v>35183</v>
      </c>
      <c r="G379" s="13">
        <v>0.10335648148148148</v>
      </c>
      <c r="H379" s="14">
        <f t="shared" si="9"/>
        <v>17.01030235162374</v>
      </c>
      <c r="I379" s="31"/>
    </row>
    <row r="380" spans="1:9" ht="12.75">
      <c r="A380" s="15">
        <f t="shared" si="8"/>
        <v>378</v>
      </c>
      <c r="B380" s="11" t="s">
        <v>842</v>
      </c>
      <c r="C380" s="35"/>
      <c r="D380" s="11" t="s">
        <v>843</v>
      </c>
      <c r="E380" s="11" t="s">
        <v>195</v>
      </c>
      <c r="F380" s="12">
        <v>32179</v>
      </c>
      <c r="G380" s="13">
        <v>0.10336805555555556</v>
      </c>
      <c r="H380" s="14">
        <f t="shared" si="9"/>
        <v>17.008397715821296</v>
      </c>
      <c r="I380" s="31"/>
    </row>
    <row r="381" spans="1:9" ht="12.75">
      <c r="A381" s="15">
        <f t="shared" si="8"/>
        <v>379</v>
      </c>
      <c r="B381" s="11" t="s">
        <v>844</v>
      </c>
      <c r="C381" s="35"/>
      <c r="D381" s="11" t="s">
        <v>72</v>
      </c>
      <c r="E381" s="11" t="s">
        <v>10</v>
      </c>
      <c r="F381" s="12">
        <v>34077</v>
      </c>
      <c r="G381" s="13">
        <v>0.10336805555555556</v>
      </c>
      <c r="H381" s="14">
        <f t="shared" si="9"/>
        <v>17.008397715821296</v>
      </c>
      <c r="I381" s="31"/>
    </row>
    <row r="382" spans="1:9" ht="12.75">
      <c r="A382" s="15">
        <f t="shared" si="8"/>
        <v>380</v>
      </c>
      <c r="B382" s="11" t="s">
        <v>845</v>
      </c>
      <c r="C382" s="35"/>
      <c r="D382" s="11" t="s">
        <v>17</v>
      </c>
      <c r="E382" s="11" t="s">
        <v>10</v>
      </c>
      <c r="F382" s="12">
        <v>30415</v>
      </c>
      <c r="G382" s="13">
        <v>0.10337962962962964</v>
      </c>
      <c r="H382" s="14">
        <f t="shared" si="9"/>
        <v>17.006493506493506</v>
      </c>
      <c r="I382" s="31"/>
    </row>
    <row r="383" spans="1:9" ht="12.75">
      <c r="A383" s="15">
        <f t="shared" si="8"/>
        <v>381</v>
      </c>
      <c r="B383" s="11" t="s">
        <v>846</v>
      </c>
      <c r="C383" s="35"/>
      <c r="D383" s="11" t="s">
        <v>554</v>
      </c>
      <c r="E383" s="11" t="s">
        <v>59</v>
      </c>
      <c r="F383" s="12">
        <v>31514</v>
      </c>
      <c r="G383" s="13">
        <v>0.10337962962962964</v>
      </c>
      <c r="H383" s="14">
        <f t="shared" si="9"/>
        <v>17.006493506493506</v>
      </c>
      <c r="I383" s="31"/>
    </row>
    <row r="384" spans="1:9" ht="12.75">
      <c r="A384" s="15">
        <f>A383+1</f>
        <v>382</v>
      </c>
      <c r="B384" s="11" t="s">
        <v>847</v>
      </c>
      <c r="C384" s="35" t="s">
        <v>848</v>
      </c>
      <c r="D384" s="11" t="s">
        <v>289</v>
      </c>
      <c r="E384" s="11" t="s">
        <v>84</v>
      </c>
      <c r="F384" s="12">
        <v>43737</v>
      </c>
      <c r="G384" s="13">
        <v>0.10340277777777777</v>
      </c>
      <c r="H384" s="14">
        <f t="shared" si="9"/>
        <v>17.002686366689055</v>
      </c>
      <c r="I384" s="31" t="s">
        <v>849</v>
      </c>
    </row>
    <row r="385" spans="1:9" ht="12.75">
      <c r="A385" s="15">
        <f>A384+1</f>
        <v>383</v>
      </c>
      <c r="B385" s="11" t="s">
        <v>850</v>
      </c>
      <c r="C385" s="35"/>
      <c r="D385" s="11" t="s">
        <v>851</v>
      </c>
      <c r="E385" s="11" t="s">
        <v>105</v>
      </c>
      <c r="F385" s="12">
        <v>32054</v>
      </c>
      <c r="G385" s="13">
        <v>0.10341435185185184</v>
      </c>
      <c r="H385" s="14">
        <f t="shared" si="9"/>
        <v>17.000783435926135</v>
      </c>
      <c r="I385" s="31"/>
    </row>
    <row r="386" spans="1:9" ht="12.75">
      <c r="A386" s="15">
        <f aca="true" t="shared" si="10" ref="A385:A426">A385+1</f>
        <v>384</v>
      </c>
      <c r="B386" s="11" t="s">
        <v>852</v>
      </c>
      <c r="C386" s="12">
        <v>33389</v>
      </c>
      <c r="D386" s="11" t="s">
        <v>424</v>
      </c>
      <c r="E386" s="11" t="s">
        <v>10</v>
      </c>
      <c r="F386" s="12">
        <v>43562</v>
      </c>
      <c r="G386" s="13">
        <v>0.10341435185185184</v>
      </c>
      <c r="H386" s="14">
        <f t="shared" si="9"/>
        <v>17.000783435926135</v>
      </c>
      <c r="I386" s="31" t="s">
        <v>853</v>
      </c>
    </row>
    <row r="387" spans="1:9" ht="12.75">
      <c r="A387" s="15">
        <f t="shared" si="10"/>
        <v>385</v>
      </c>
      <c r="B387" s="16" t="s">
        <v>854</v>
      </c>
      <c r="C387" s="17">
        <v>31902</v>
      </c>
      <c r="D387" s="16" t="s">
        <v>718</v>
      </c>
      <c r="E387" s="16" t="s">
        <v>128</v>
      </c>
      <c r="F387" s="17">
        <v>43381</v>
      </c>
      <c r="G387" s="18">
        <v>0.10341435185185185</v>
      </c>
      <c r="H387" s="19">
        <f t="shared" si="9"/>
        <v>17.000783435926135</v>
      </c>
      <c r="I387" s="32" t="s">
        <v>855</v>
      </c>
    </row>
    <row r="388" spans="1:9" ht="12.75">
      <c r="A388" s="15">
        <f t="shared" si="10"/>
        <v>386</v>
      </c>
      <c r="B388" s="16" t="s">
        <v>856</v>
      </c>
      <c r="C388" s="20">
        <v>29683</v>
      </c>
      <c r="D388" s="16" t="s">
        <v>286</v>
      </c>
      <c r="E388" s="16" t="s">
        <v>84</v>
      </c>
      <c r="F388" s="17">
        <v>42638</v>
      </c>
      <c r="G388" s="18">
        <v>0.10342592592592592</v>
      </c>
      <c r="H388" s="19">
        <f aca="true" t="shared" si="11" ref="H388:H413">42.195/(G388*24)</f>
        <v>16.998880931065354</v>
      </c>
      <c r="I388" s="32" t="s">
        <v>857</v>
      </c>
    </row>
    <row r="389" spans="1:9" ht="12.75">
      <c r="A389" s="15">
        <f t="shared" si="10"/>
        <v>387</v>
      </c>
      <c r="B389" s="16" t="s">
        <v>858</v>
      </c>
      <c r="C389" s="36"/>
      <c r="D389" s="16" t="s">
        <v>271</v>
      </c>
      <c r="E389" s="16" t="s">
        <v>14</v>
      </c>
      <c r="F389" s="17">
        <v>38641</v>
      </c>
      <c r="G389" s="18">
        <v>0.10342592592592592</v>
      </c>
      <c r="H389" s="19">
        <f t="shared" si="11"/>
        <v>16.998880931065354</v>
      </c>
      <c r="I389" s="32"/>
    </row>
    <row r="390" spans="1:9" ht="12.75">
      <c r="A390" s="15">
        <f t="shared" si="10"/>
        <v>388</v>
      </c>
      <c r="B390" s="16" t="s">
        <v>859</v>
      </c>
      <c r="C390" s="36"/>
      <c r="D390" s="16" t="s">
        <v>742</v>
      </c>
      <c r="E390" s="16" t="s">
        <v>98</v>
      </c>
      <c r="F390" s="17">
        <v>28651</v>
      </c>
      <c r="G390" s="18">
        <v>0.10344907407407407</v>
      </c>
      <c r="H390" s="19">
        <f t="shared" si="11"/>
        <v>16.995077198478405</v>
      </c>
      <c r="I390" s="32"/>
    </row>
    <row r="391" spans="1:9" ht="12.75">
      <c r="A391" s="15">
        <f t="shared" si="10"/>
        <v>389</v>
      </c>
      <c r="B391" s="16" t="s">
        <v>860</v>
      </c>
      <c r="C391" s="36"/>
      <c r="D391" s="16" t="s">
        <v>861</v>
      </c>
      <c r="E391" s="16" t="s">
        <v>10</v>
      </c>
      <c r="F391" s="17">
        <v>33699</v>
      </c>
      <c r="G391" s="18">
        <v>0.10349537037037038</v>
      </c>
      <c r="H391" s="19">
        <f t="shared" si="11"/>
        <v>16.98747483784388</v>
      </c>
      <c r="I391" s="32"/>
    </row>
    <row r="392" spans="1:9" ht="12.75">
      <c r="A392" s="15">
        <f t="shared" si="10"/>
        <v>390</v>
      </c>
      <c r="B392" s="16" t="s">
        <v>862</v>
      </c>
      <c r="C392" s="36"/>
      <c r="D392" s="16" t="s">
        <v>72</v>
      </c>
      <c r="E392" s="16" t="s">
        <v>195</v>
      </c>
      <c r="F392" s="17">
        <v>31080</v>
      </c>
      <c r="G392" s="18">
        <v>0.10349537037037038</v>
      </c>
      <c r="H392" s="19">
        <f t="shared" si="11"/>
        <v>16.98747483784388</v>
      </c>
      <c r="I392" s="32"/>
    </row>
    <row r="393" spans="1:9" ht="12.75">
      <c r="A393" s="15">
        <f t="shared" si="10"/>
        <v>391</v>
      </c>
      <c r="B393" s="16" t="s">
        <v>863</v>
      </c>
      <c r="C393" s="36"/>
      <c r="D393" s="16" t="s">
        <v>257</v>
      </c>
      <c r="E393" s="16" t="s">
        <v>656</v>
      </c>
      <c r="F393" s="17">
        <v>32509</v>
      </c>
      <c r="G393" s="18">
        <v>0.10354166666666666</v>
      </c>
      <c r="H393" s="19">
        <f t="shared" si="11"/>
        <v>16.979879275653925</v>
      </c>
      <c r="I393" s="32"/>
    </row>
    <row r="394" spans="1:9" ht="12.75">
      <c r="A394" s="15">
        <f t="shared" si="10"/>
        <v>392</v>
      </c>
      <c r="B394" s="16" t="s">
        <v>864</v>
      </c>
      <c r="C394" s="36"/>
      <c r="D394" s="16" t="s">
        <v>578</v>
      </c>
      <c r="E394" s="16" t="s">
        <v>365</v>
      </c>
      <c r="F394" s="17">
        <v>30968</v>
      </c>
      <c r="G394" s="18">
        <v>0.10354166666666666</v>
      </c>
      <c r="H394" s="19">
        <f t="shared" si="11"/>
        <v>16.979879275653925</v>
      </c>
      <c r="I394" s="32"/>
    </row>
    <row r="395" spans="1:9" ht="12.75">
      <c r="A395" s="15">
        <f t="shared" si="10"/>
        <v>393</v>
      </c>
      <c r="B395" s="16" t="s">
        <v>865</v>
      </c>
      <c r="C395" s="36"/>
      <c r="D395" s="16" t="s">
        <v>866</v>
      </c>
      <c r="E395" s="16" t="s">
        <v>14</v>
      </c>
      <c r="F395" s="17">
        <v>32271</v>
      </c>
      <c r="G395" s="18">
        <v>0.10355324074074074</v>
      </c>
      <c r="H395" s="19">
        <f t="shared" si="11"/>
        <v>16.977981446294848</v>
      </c>
      <c r="I395" s="32"/>
    </row>
    <row r="396" spans="1:9" ht="12.75">
      <c r="A396" s="15">
        <f t="shared" si="10"/>
        <v>394</v>
      </c>
      <c r="B396" s="16" t="s">
        <v>867</v>
      </c>
      <c r="C396" s="17">
        <v>23505</v>
      </c>
      <c r="D396" s="16" t="s">
        <v>163</v>
      </c>
      <c r="E396" s="16" t="s">
        <v>195</v>
      </c>
      <c r="F396" s="17">
        <v>35102</v>
      </c>
      <c r="G396" s="18">
        <v>0.10355324074074074</v>
      </c>
      <c r="H396" s="19">
        <f t="shared" si="11"/>
        <v>16.977981446294848</v>
      </c>
      <c r="I396" s="32" t="s">
        <v>868</v>
      </c>
    </row>
    <row r="397" spans="1:9" ht="12.75">
      <c r="A397" s="15">
        <f t="shared" si="10"/>
        <v>395</v>
      </c>
      <c r="B397" s="16" t="s">
        <v>869</v>
      </c>
      <c r="C397" s="36"/>
      <c r="D397" s="16" t="s">
        <v>201</v>
      </c>
      <c r="E397" s="16" t="s">
        <v>56</v>
      </c>
      <c r="F397" s="17">
        <v>35351</v>
      </c>
      <c r="G397" s="18">
        <v>0.10355324074074074</v>
      </c>
      <c r="H397" s="19">
        <f t="shared" si="11"/>
        <v>16.977981446294848</v>
      </c>
      <c r="I397" s="32"/>
    </row>
    <row r="398" spans="1:9" ht="12.75">
      <c r="A398" s="15">
        <f t="shared" si="10"/>
        <v>396</v>
      </c>
      <c r="B398" s="16" t="s">
        <v>870</v>
      </c>
      <c r="C398" s="36"/>
      <c r="D398" s="16" t="s">
        <v>134</v>
      </c>
      <c r="E398" s="16" t="s">
        <v>10</v>
      </c>
      <c r="F398" s="17">
        <v>34441</v>
      </c>
      <c r="G398" s="18">
        <v>0.10356481481481482</v>
      </c>
      <c r="H398" s="19">
        <f t="shared" si="11"/>
        <v>16.97608404112651</v>
      </c>
      <c r="I398" s="32"/>
    </row>
    <row r="399" spans="1:9" ht="12.75">
      <c r="A399" s="15">
        <f t="shared" si="10"/>
        <v>397</v>
      </c>
      <c r="B399" s="16" t="s">
        <v>871</v>
      </c>
      <c r="C399" s="36"/>
      <c r="D399" s="16" t="s">
        <v>90</v>
      </c>
      <c r="E399" s="16" t="s">
        <v>10</v>
      </c>
      <c r="F399" s="17">
        <v>34812</v>
      </c>
      <c r="G399" s="18">
        <v>0.10356481481481482</v>
      </c>
      <c r="H399" s="19">
        <f t="shared" si="11"/>
        <v>16.97608404112651</v>
      </c>
      <c r="I399" s="32"/>
    </row>
    <row r="400" spans="1:9" ht="12.75">
      <c r="A400" s="15">
        <f t="shared" si="10"/>
        <v>398</v>
      </c>
      <c r="B400" s="16" t="s">
        <v>872</v>
      </c>
      <c r="C400" s="17">
        <v>17630</v>
      </c>
      <c r="D400" s="16" t="s">
        <v>163</v>
      </c>
      <c r="E400" s="16" t="s">
        <v>781</v>
      </c>
      <c r="F400" s="17">
        <v>32051</v>
      </c>
      <c r="G400" s="18">
        <v>0.10357638888888888</v>
      </c>
      <c r="H400" s="19">
        <f t="shared" si="11"/>
        <v>16.974187060006706</v>
      </c>
      <c r="I400" s="32" t="s">
        <v>511</v>
      </c>
    </row>
    <row r="401" spans="1:9" ht="12.75">
      <c r="A401" s="15">
        <f t="shared" si="10"/>
        <v>399</v>
      </c>
      <c r="B401" s="16" t="s">
        <v>873</v>
      </c>
      <c r="C401" s="36"/>
      <c r="D401" s="16" t="s">
        <v>492</v>
      </c>
      <c r="E401" s="16" t="s">
        <v>14</v>
      </c>
      <c r="F401" s="17">
        <v>30443</v>
      </c>
      <c r="G401" s="18">
        <v>0.10358796296296297</v>
      </c>
      <c r="H401" s="19">
        <f t="shared" si="11"/>
        <v>16.972290502793296</v>
      </c>
      <c r="I401" s="32"/>
    </row>
    <row r="402" spans="1:9" ht="12.75">
      <c r="A402" s="15">
        <f t="shared" si="10"/>
        <v>400</v>
      </c>
      <c r="B402" s="16" t="s">
        <v>874</v>
      </c>
      <c r="C402" s="17">
        <v>17533</v>
      </c>
      <c r="D402" s="16" t="s">
        <v>29</v>
      </c>
      <c r="E402" s="16" t="s">
        <v>875</v>
      </c>
      <c r="F402" s="17">
        <v>29952</v>
      </c>
      <c r="G402" s="18">
        <v>0.10358796296296297</v>
      </c>
      <c r="H402" s="19">
        <f t="shared" si="11"/>
        <v>16.972290502793296</v>
      </c>
      <c r="I402" s="32" t="s">
        <v>314</v>
      </c>
    </row>
    <row r="403" spans="1:9" ht="12.75">
      <c r="A403" s="15">
        <f t="shared" si="10"/>
        <v>401</v>
      </c>
      <c r="B403" s="16" t="s">
        <v>876</v>
      </c>
      <c r="C403" s="36"/>
      <c r="D403" s="16" t="s">
        <v>346</v>
      </c>
      <c r="E403" s="16" t="s">
        <v>283</v>
      </c>
      <c r="F403" s="17">
        <v>32809</v>
      </c>
      <c r="G403" s="18">
        <v>0.10362268518518518</v>
      </c>
      <c r="H403" s="19">
        <f t="shared" si="11"/>
        <v>16.966603373171004</v>
      </c>
      <c r="I403" s="32"/>
    </row>
    <row r="404" spans="1:9" ht="12.75">
      <c r="A404" s="15">
        <f t="shared" si="10"/>
        <v>402</v>
      </c>
      <c r="B404" s="16" t="s">
        <v>877</v>
      </c>
      <c r="C404" s="20">
        <v>31413</v>
      </c>
      <c r="D404" s="16" t="s">
        <v>337</v>
      </c>
      <c r="E404" s="16" t="s">
        <v>330</v>
      </c>
      <c r="F404" s="17">
        <v>43569</v>
      </c>
      <c r="G404" s="18">
        <v>0.10364583333333334</v>
      </c>
      <c r="H404" s="19">
        <f t="shared" si="11"/>
        <v>16.962814070351758</v>
      </c>
      <c r="I404" s="32" t="s">
        <v>558</v>
      </c>
    </row>
    <row r="405" spans="1:9" ht="12.75">
      <c r="A405" s="15">
        <f t="shared" si="10"/>
        <v>403</v>
      </c>
      <c r="B405" s="16" t="s">
        <v>878</v>
      </c>
      <c r="C405" s="17">
        <v>31048</v>
      </c>
      <c r="D405" s="16" t="s">
        <v>879</v>
      </c>
      <c r="E405" s="16" t="s">
        <v>56</v>
      </c>
      <c r="F405" s="17">
        <v>41560</v>
      </c>
      <c r="G405" s="18">
        <v>0.1036574074074074</v>
      </c>
      <c r="H405" s="19">
        <f t="shared" si="11"/>
        <v>16.960920053595355</v>
      </c>
      <c r="I405" s="32" t="s">
        <v>190</v>
      </c>
    </row>
    <row r="406" spans="1:9" ht="12.75">
      <c r="A406" s="15">
        <f t="shared" si="10"/>
        <v>404</v>
      </c>
      <c r="B406" s="16" t="s">
        <v>880</v>
      </c>
      <c r="C406" s="17">
        <v>18994</v>
      </c>
      <c r="D406" s="16" t="s">
        <v>372</v>
      </c>
      <c r="E406" s="16" t="s">
        <v>14</v>
      </c>
      <c r="F406" s="17">
        <v>30814</v>
      </c>
      <c r="G406" s="18">
        <v>0.1036574074074074</v>
      </c>
      <c r="H406" s="19">
        <f t="shared" si="11"/>
        <v>16.960920053595355</v>
      </c>
      <c r="I406" s="32" t="s">
        <v>164</v>
      </c>
    </row>
    <row r="407" spans="1:9" ht="12.75">
      <c r="A407" s="15">
        <f t="shared" si="10"/>
        <v>405</v>
      </c>
      <c r="B407" s="16" t="s">
        <v>881</v>
      </c>
      <c r="C407" s="20">
        <v>9026</v>
      </c>
      <c r="D407" s="16" t="s">
        <v>378</v>
      </c>
      <c r="E407" s="16" t="s">
        <v>882</v>
      </c>
      <c r="F407" s="17">
        <v>19937</v>
      </c>
      <c r="G407" s="18">
        <v>0.10369212962962963</v>
      </c>
      <c r="H407" s="19">
        <f t="shared" si="11"/>
        <v>16.955240540238865</v>
      </c>
      <c r="I407" s="32" t="s">
        <v>490</v>
      </c>
    </row>
    <row r="408" spans="1:9" ht="12.75">
      <c r="A408" s="15">
        <f t="shared" si="10"/>
        <v>406</v>
      </c>
      <c r="B408" s="16" t="s">
        <v>883</v>
      </c>
      <c r="C408" s="20">
        <v>32622</v>
      </c>
      <c r="D408" s="16" t="s">
        <v>799</v>
      </c>
      <c r="E408" s="16" t="s">
        <v>56</v>
      </c>
      <c r="F408" s="17">
        <v>43387</v>
      </c>
      <c r="G408" s="18">
        <v>0.1037037037037037</v>
      </c>
      <c r="H408" s="19">
        <f t="shared" si="11"/>
        <v>16.953348214285715</v>
      </c>
      <c r="I408" s="32" t="s">
        <v>884</v>
      </c>
    </row>
    <row r="409" spans="1:9" ht="12.75">
      <c r="A409" s="15">
        <f t="shared" si="10"/>
        <v>407</v>
      </c>
      <c r="B409" s="16" t="s">
        <v>885</v>
      </c>
      <c r="C409" s="17">
        <v>22416</v>
      </c>
      <c r="D409" s="16" t="s">
        <v>163</v>
      </c>
      <c r="E409" s="16" t="s">
        <v>84</v>
      </c>
      <c r="F409" s="17">
        <v>33874</v>
      </c>
      <c r="G409" s="18">
        <v>0.10371527777777778</v>
      </c>
      <c r="H409" s="19">
        <f t="shared" si="11"/>
        <v>16.95145631067961</v>
      </c>
      <c r="I409" s="32" t="s">
        <v>886</v>
      </c>
    </row>
    <row r="410" spans="1:9" ht="12.75">
      <c r="A410" s="15">
        <f t="shared" si="10"/>
        <v>408</v>
      </c>
      <c r="B410" s="16" t="s">
        <v>887</v>
      </c>
      <c r="C410" s="36"/>
      <c r="D410" s="16" t="s">
        <v>888</v>
      </c>
      <c r="E410" s="16" t="s">
        <v>59</v>
      </c>
      <c r="F410" s="17">
        <v>32242</v>
      </c>
      <c r="G410" s="18">
        <v>0.10371527777777778</v>
      </c>
      <c r="H410" s="19">
        <f t="shared" si="11"/>
        <v>16.95145631067961</v>
      </c>
      <c r="I410" s="32"/>
    </row>
    <row r="411" spans="1:9" ht="12.75">
      <c r="A411" s="15">
        <f t="shared" si="10"/>
        <v>409</v>
      </c>
      <c r="B411" s="16" t="s">
        <v>889</v>
      </c>
      <c r="C411" s="36"/>
      <c r="D411" s="16" t="s">
        <v>554</v>
      </c>
      <c r="E411" s="16" t="s">
        <v>56</v>
      </c>
      <c r="F411" s="17">
        <v>30948</v>
      </c>
      <c r="G411" s="18">
        <v>0.10375</v>
      </c>
      <c r="H411" s="19">
        <f t="shared" si="11"/>
        <v>16.94578313253012</v>
      </c>
      <c r="I411" s="32"/>
    </row>
    <row r="412" spans="1:9" ht="12.75">
      <c r="A412" s="15">
        <f t="shared" si="10"/>
        <v>410</v>
      </c>
      <c r="B412" s="16" t="s">
        <v>890</v>
      </c>
      <c r="C412" s="36"/>
      <c r="D412" s="16" t="s">
        <v>108</v>
      </c>
      <c r="E412" s="16" t="s">
        <v>14</v>
      </c>
      <c r="F412" s="17">
        <v>36450</v>
      </c>
      <c r="G412" s="18">
        <v>0.10376157407407409</v>
      </c>
      <c r="H412" s="19">
        <f t="shared" si="11"/>
        <v>16.94389291689905</v>
      </c>
      <c r="I412" s="32"/>
    </row>
    <row r="413" spans="1:9" ht="12.75">
      <c r="A413" s="15">
        <f t="shared" si="10"/>
        <v>411</v>
      </c>
      <c r="B413" s="16" t="s">
        <v>891</v>
      </c>
      <c r="C413" s="17">
        <v>18606</v>
      </c>
      <c r="D413" s="16" t="s">
        <v>302</v>
      </c>
      <c r="E413" s="16" t="s">
        <v>195</v>
      </c>
      <c r="F413" s="17">
        <v>33271</v>
      </c>
      <c r="G413" s="18">
        <v>0.10377314814814814</v>
      </c>
      <c r="H413" s="19">
        <f t="shared" si="11"/>
        <v>16.94200312290877</v>
      </c>
      <c r="I413" s="32" t="s">
        <v>892</v>
      </c>
    </row>
    <row r="414" spans="1:9" ht="12.75">
      <c r="A414" s="15">
        <f t="shared" si="10"/>
        <v>412</v>
      </c>
      <c r="B414" s="16" t="s">
        <v>893</v>
      </c>
      <c r="C414" s="17"/>
      <c r="D414" s="16"/>
      <c r="E414" s="16" t="s">
        <v>894</v>
      </c>
      <c r="F414" s="17">
        <v>43520</v>
      </c>
      <c r="G414" s="18">
        <v>0.10378472222222222</v>
      </c>
      <c r="H414" s="19"/>
      <c r="I414" s="32"/>
    </row>
    <row r="415" spans="1:9" ht="12.75">
      <c r="A415" s="15">
        <f t="shared" si="10"/>
        <v>413</v>
      </c>
      <c r="B415" s="16" t="s">
        <v>895</v>
      </c>
      <c r="C415" s="17">
        <v>17168</v>
      </c>
      <c r="D415" s="16" t="s">
        <v>594</v>
      </c>
      <c r="E415" s="16" t="s">
        <v>283</v>
      </c>
      <c r="F415" s="17">
        <v>32445</v>
      </c>
      <c r="G415" s="18">
        <v>0.10379629629629629</v>
      </c>
      <c r="H415" s="19">
        <f>42.195/(G415*24)</f>
        <v>16.938224799286353</v>
      </c>
      <c r="I415" s="32" t="s">
        <v>635</v>
      </c>
    </row>
    <row r="416" spans="1:9" ht="12.75">
      <c r="A416" s="15">
        <f t="shared" si="10"/>
        <v>414</v>
      </c>
      <c r="B416" s="16" t="s">
        <v>896</v>
      </c>
      <c r="C416" s="36"/>
      <c r="D416" s="16" t="s">
        <v>372</v>
      </c>
      <c r="E416" s="16" t="s">
        <v>14</v>
      </c>
      <c r="F416" s="17">
        <v>27517</v>
      </c>
      <c r="G416" s="18">
        <v>0.1038425925925926</v>
      </c>
      <c r="H416" s="19">
        <f>42.195/(G416*24)</f>
        <v>16.93067320552831</v>
      </c>
      <c r="I416" s="32"/>
    </row>
    <row r="417" spans="1:9" ht="12.75">
      <c r="A417" s="15">
        <f t="shared" si="10"/>
        <v>415</v>
      </c>
      <c r="B417" s="16" t="s">
        <v>897</v>
      </c>
      <c r="C417" s="20">
        <v>30084</v>
      </c>
      <c r="D417" s="16" t="s">
        <v>898</v>
      </c>
      <c r="E417" s="16" t="s">
        <v>84</v>
      </c>
      <c r="F417" s="17">
        <v>42274</v>
      </c>
      <c r="G417" s="18">
        <v>0.1038425925925926</v>
      </c>
      <c r="H417" s="19">
        <f>42.195/(G417*24)</f>
        <v>16.93067320552831</v>
      </c>
      <c r="I417" s="32" t="s">
        <v>899</v>
      </c>
    </row>
    <row r="418" spans="1:9" ht="12.75">
      <c r="A418" s="15">
        <f t="shared" si="10"/>
        <v>416</v>
      </c>
      <c r="B418" s="16" t="s">
        <v>900</v>
      </c>
      <c r="C418" s="36"/>
      <c r="D418" s="16" t="s">
        <v>90</v>
      </c>
      <c r="E418" s="16" t="s">
        <v>105</v>
      </c>
      <c r="F418" s="17">
        <v>32425</v>
      </c>
      <c r="G418" s="18">
        <v>0.1038425925925926</v>
      </c>
      <c r="H418" s="19">
        <f>42.195/(G418*24)</f>
        <v>16.93067320552831</v>
      </c>
      <c r="I418" s="32"/>
    </row>
    <row r="419" spans="1:9" ht="12.75">
      <c r="A419" s="15">
        <f t="shared" si="10"/>
        <v>417</v>
      </c>
      <c r="B419" s="16" t="s">
        <v>901</v>
      </c>
      <c r="C419" s="36"/>
      <c r="D419" s="16" t="s">
        <v>554</v>
      </c>
      <c r="E419" s="16" t="s">
        <v>283</v>
      </c>
      <c r="F419" s="17">
        <v>30982</v>
      </c>
      <c r="G419" s="18">
        <v>0.1038425925925926</v>
      </c>
      <c r="H419" s="19">
        <f>42.195/(G419*24)</f>
        <v>16.93067320552831</v>
      </c>
      <c r="I419" s="32"/>
    </row>
    <row r="420" spans="1:9" ht="12.75">
      <c r="A420" s="15">
        <f t="shared" si="10"/>
        <v>418</v>
      </c>
      <c r="B420" s="16" t="s">
        <v>902</v>
      </c>
      <c r="C420" s="36"/>
      <c r="D420" s="16" t="s">
        <v>903</v>
      </c>
      <c r="E420" s="16" t="s">
        <v>283</v>
      </c>
      <c r="F420" s="17">
        <v>30982</v>
      </c>
      <c r="G420" s="18">
        <v>0.10385416666666668</v>
      </c>
      <c r="H420" s="19">
        <f>42.195/(G420*24)</f>
        <v>16.92878635907723</v>
      </c>
      <c r="I420" s="32"/>
    </row>
    <row r="421" spans="1:9" ht="12.75">
      <c r="A421" s="15">
        <f t="shared" si="10"/>
        <v>419</v>
      </c>
      <c r="B421" s="16" t="s">
        <v>904</v>
      </c>
      <c r="C421" s="36"/>
      <c r="D421" s="16" t="s">
        <v>45</v>
      </c>
      <c r="E421" s="16" t="s">
        <v>105</v>
      </c>
      <c r="F421" s="17">
        <v>32425</v>
      </c>
      <c r="G421" s="18">
        <v>0.10385416666666668</v>
      </c>
      <c r="H421" s="19">
        <f>42.195/(G421*24)</f>
        <v>16.92878635907723</v>
      </c>
      <c r="I421" s="32"/>
    </row>
    <row r="422" spans="1:9" ht="12.75">
      <c r="A422" s="15">
        <f>A421+1</f>
        <v>420</v>
      </c>
      <c r="B422" s="16" t="s">
        <v>905</v>
      </c>
      <c r="C422" s="20">
        <v>34400</v>
      </c>
      <c r="D422" s="16" t="s">
        <v>29</v>
      </c>
      <c r="E422" s="16" t="s">
        <v>330</v>
      </c>
      <c r="F422" s="17">
        <v>44304</v>
      </c>
      <c r="G422" s="18">
        <v>0.10385416666666668</v>
      </c>
      <c r="H422" s="19">
        <f>42.195/(G422*24)</f>
        <v>16.92878635907723</v>
      </c>
      <c r="I422" s="32" t="s">
        <v>906</v>
      </c>
    </row>
    <row r="423" spans="1:9" ht="12.75">
      <c r="A423" s="15">
        <f>A422+1</f>
        <v>421</v>
      </c>
      <c r="B423" s="16" t="s">
        <v>907</v>
      </c>
      <c r="C423" s="17">
        <v>16889</v>
      </c>
      <c r="D423" s="16" t="s">
        <v>468</v>
      </c>
      <c r="E423" s="16" t="s">
        <v>330</v>
      </c>
      <c r="F423" s="17">
        <v>30569</v>
      </c>
      <c r="G423" s="18">
        <v>0.10391203703703704</v>
      </c>
      <c r="H423" s="19">
        <f aca="true" t="shared" si="12" ref="H423:H444">42.195/(G423*24)</f>
        <v>16.91935843172199</v>
      </c>
      <c r="I423" s="32" t="s">
        <v>908</v>
      </c>
    </row>
    <row r="424" spans="1:9" ht="12.75">
      <c r="A424" s="15">
        <f>A423+1</f>
        <v>422</v>
      </c>
      <c r="B424" s="16" t="s">
        <v>909</v>
      </c>
      <c r="C424" s="36"/>
      <c r="D424" s="16" t="s">
        <v>55</v>
      </c>
      <c r="E424" s="16" t="s">
        <v>369</v>
      </c>
      <c r="F424" s="17">
        <v>28491</v>
      </c>
      <c r="G424" s="18">
        <v>0.10391203703703704</v>
      </c>
      <c r="H424" s="19">
        <f t="shared" si="12"/>
        <v>16.91935843172199</v>
      </c>
      <c r="I424" s="32"/>
    </row>
    <row r="425" spans="1:9" ht="12.75">
      <c r="A425" s="15">
        <f>A424+1</f>
        <v>423</v>
      </c>
      <c r="B425" s="16" t="s">
        <v>910</v>
      </c>
      <c r="C425" s="36"/>
      <c r="D425" s="16" t="s">
        <v>42</v>
      </c>
      <c r="E425" s="16" t="s">
        <v>109</v>
      </c>
      <c r="F425" s="17">
        <v>43527</v>
      </c>
      <c r="G425" s="18">
        <v>0.10391203703703704</v>
      </c>
      <c r="H425" s="19">
        <f t="shared" si="12"/>
        <v>16.91935843172199</v>
      </c>
      <c r="I425" s="32"/>
    </row>
    <row r="426" spans="1:9" ht="12.75">
      <c r="A426" s="15">
        <f>A425+1</f>
        <v>424</v>
      </c>
      <c r="B426" s="16" t="s">
        <v>911</v>
      </c>
      <c r="C426" s="36"/>
      <c r="D426" s="16" t="s">
        <v>257</v>
      </c>
      <c r="E426" s="16" t="s">
        <v>912</v>
      </c>
      <c r="F426" s="17">
        <v>21186</v>
      </c>
      <c r="G426" s="18">
        <v>0.1039236111111111</v>
      </c>
      <c r="H426" s="19">
        <f t="shared" si="12"/>
        <v>16.917474106247912</v>
      </c>
      <c r="I426" s="32"/>
    </row>
    <row r="427" spans="1:9" ht="12.75">
      <c r="A427" s="15">
        <f>A426+1</f>
        <v>425</v>
      </c>
      <c r="B427" s="16" t="s">
        <v>913</v>
      </c>
      <c r="C427" s="36"/>
      <c r="D427" s="16" t="s">
        <v>276</v>
      </c>
      <c r="E427" s="16" t="s">
        <v>330</v>
      </c>
      <c r="F427" s="17">
        <v>30569</v>
      </c>
      <c r="G427" s="18">
        <v>0.10393518518518519</v>
      </c>
      <c r="H427" s="19">
        <f t="shared" si="12"/>
        <v>16.915590200445433</v>
      </c>
      <c r="I427" s="32"/>
    </row>
    <row r="428" spans="1:9" ht="12.75">
      <c r="A428" s="15">
        <f aca="true" t="shared" si="13" ref="A426:A444">A427+1</f>
        <v>426</v>
      </c>
      <c r="B428" s="16" t="s">
        <v>914</v>
      </c>
      <c r="C428" s="36"/>
      <c r="D428" s="16" t="s">
        <v>271</v>
      </c>
      <c r="E428" s="16" t="s">
        <v>283</v>
      </c>
      <c r="F428" s="17">
        <v>32809</v>
      </c>
      <c r="G428" s="18">
        <v>0.10394675925925927</v>
      </c>
      <c r="H428" s="19">
        <f t="shared" si="12"/>
        <v>16.913706714174367</v>
      </c>
      <c r="I428" s="32"/>
    </row>
    <row r="429" spans="1:9" ht="12.75">
      <c r="A429" s="15">
        <f t="shared" si="13"/>
        <v>427</v>
      </c>
      <c r="B429" s="11" t="s">
        <v>915</v>
      </c>
      <c r="C429" s="35"/>
      <c r="D429" s="11" t="s">
        <v>17</v>
      </c>
      <c r="E429" s="11" t="s">
        <v>296</v>
      </c>
      <c r="F429" s="12">
        <v>28980</v>
      </c>
      <c r="G429" s="13">
        <v>0.10395833333333333</v>
      </c>
      <c r="H429" s="14">
        <f t="shared" si="12"/>
        <v>16.91182364729459</v>
      </c>
      <c r="I429" s="31"/>
    </row>
    <row r="430" spans="1:9" ht="12.75">
      <c r="A430" s="15">
        <f t="shared" si="13"/>
        <v>428</v>
      </c>
      <c r="B430" s="11" t="s">
        <v>916</v>
      </c>
      <c r="C430" s="12">
        <v>19725</v>
      </c>
      <c r="D430" s="11" t="s">
        <v>302</v>
      </c>
      <c r="E430" s="11" t="s">
        <v>296</v>
      </c>
      <c r="F430" s="12">
        <v>30044</v>
      </c>
      <c r="G430" s="13">
        <v>0.10395833333333333</v>
      </c>
      <c r="H430" s="14">
        <f t="shared" si="12"/>
        <v>16.91182364729459</v>
      </c>
      <c r="I430" s="31" t="s">
        <v>140</v>
      </c>
    </row>
    <row r="431" spans="1:9" ht="12.75">
      <c r="A431" s="15">
        <f t="shared" si="13"/>
        <v>429</v>
      </c>
      <c r="B431" s="11" t="s">
        <v>917</v>
      </c>
      <c r="C431" s="34">
        <v>26754</v>
      </c>
      <c r="D431" s="11" t="s">
        <v>185</v>
      </c>
      <c r="E431" s="11" t="s">
        <v>14</v>
      </c>
      <c r="F431" s="12">
        <v>40468</v>
      </c>
      <c r="G431" s="13">
        <v>0.10395833333333333</v>
      </c>
      <c r="H431" s="14">
        <f t="shared" si="12"/>
        <v>16.91182364729459</v>
      </c>
      <c r="I431" s="31" t="s">
        <v>918</v>
      </c>
    </row>
    <row r="432" spans="1:9" ht="12.75">
      <c r="A432" s="15">
        <f t="shared" si="13"/>
        <v>430</v>
      </c>
      <c r="B432" s="11" t="s">
        <v>919</v>
      </c>
      <c r="C432" s="12">
        <v>22580</v>
      </c>
      <c r="D432" s="11" t="s">
        <v>245</v>
      </c>
      <c r="E432" s="11" t="s">
        <v>10</v>
      </c>
      <c r="F432" s="12">
        <v>33699</v>
      </c>
      <c r="G432" s="13">
        <v>0.1039814814814815</v>
      </c>
      <c r="H432" s="14">
        <f t="shared" si="12"/>
        <v>16.908058771148706</v>
      </c>
      <c r="I432" s="31" t="s">
        <v>920</v>
      </c>
    </row>
    <row r="433" spans="1:9" ht="12.75">
      <c r="A433" s="15">
        <f t="shared" si="13"/>
        <v>431</v>
      </c>
      <c r="B433" s="37" t="s">
        <v>921</v>
      </c>
      <c r="C433" s="12">
        <v>29440</v>
      </c>
      <c r="D433" s="11" t="s">
        <v>55</v>
      </c>
      <c r="E433" s="11" t="s">
        <v>296</v>
      </c>
      <c r="F433" s="12">
        <v>41008</v>
      </c>
      <c r="G433" s="13">
        <v>0.1040162037037037</v>
      </c>
      <c r="H433" s="14">
        <f t="shared" si="12"/>
        <v>16.90241459886503</v>
      </c>
      <c r="I433" s="31" t="s">
        <v>922</v>
      </c>
    </row>
    <row r="434" spans="1:9" ht="12.75">
      <c r="A434" s="15">
        <f t="shared" si="13"/>
        <v>432</v>
      </c>
      <c r="B434" s="11" t="s">
        <v>923</v>
      </c>
      <c r="C434" s="35"/>
      <c r="D434" s="11" t="s">
        <v>45</v>
      </c>
      <c r="E434" s="11" t="s">
        <v>10</v>
      </c>
      <c r="F434" s="12">
        <v>33699</v>
      </c>
      <c r="G434" s="13">
        <v>0.10402777777777777</v>
      </c>
      <c r="H434" s="14">
        <f t="shared" si="12"/>
        <v>16.900534045393858</v>
      </c>
      <c r="I434" s="31"/>
    </row>
    <row r="435" spans="1:9" ht="12.75">
      <c r="A435" s="15">
        <f t="shared" si="13"/>
        <v>433</v>
      </c>
      <c r="B435" s="11" t="s">
        <v>924</v>
      </c>
      <c r="C435" s="34">
        <v>26299</v>
      </c>
      <c r="D435" s="11" t="s">
        <v>9</v>
      </c>
      <c r="E435" s="11" t="s">
        <v>56</v>
      </c>
      <c r="F435" s="12">
        <v>39733</v>
      </c>
      <c r="G435" s="13">
        <v>0.10405092592592592</v>
      </c>
      <c r="H435" s="14">
        <f t="shared" si="12"/>
        <v>16.89677419354839</v>
      </c>
      <c r="I435" s="31" t="s">
        <v>209</v>
      </c>
    </row>
    <row r="436" spans="1:9" ht="12.75">
      <c r="A436" s="15">
        <f t="shared" si="13"/>
        <v>434</v>
      </c>
      <c r="B436" s="11" t="s">
        <v>925</v>
      </c>
      <c r="C436" s="12">
        <v>19360</v>
      </c>
      <c r="D436" s="11" t="s">
        <v>926</v>
      </c>
      <c r="E436" s="11" t="s">
        <v>195</v>
      </c>
      <c r="F436" s="12">
        <v>29253</v>
      </c>
      <c r="G436" s="13">
        <v>0.1040625</v>
      </c>
      <c r="H436" s="14">
        <f t="shared" si="12"/>
        <v>16.894894894894893</v>
      </c>
      <c r="I436" s="31" t="s">
        <v>401</v>
      </c>
    </row>
    <row r="437" spans="1:9" ht="12.75">
      <c r="A437" s="15">
        <f t="shared" si="13"/>
        <v>435</v>
      </c>
      <c r="B437" s="11" t="s">
        <v>927</v>
      </c>
      <c r="C437" s="12">
        <v>28360</v>
      </c>
      <c r="D437" s="11" t="s">
        <v>531</v>
      </c>
      <c r="E437" s="11" t="s">
        <v>84</v>
      </c>
      <c r="F437" s="12">
        <v>42274</v>
      </c>
      <c r="G437" s="13">
        <v>0.1040625</v>
      </c>
      <c r="H437" s="14">
        <f t="shared" si="12"/>
        <v>16.894894894894893</v>
      </c>
      <c r="I437" s="31" t="s">
        <v>928</v>
      </c>
    </row>
    <row r="438" spans="1:9" ht="12.75">
      <c r="A438" s="15">
        <f t="shared" si="13"/>
        <v>436</v>
      </c>
      <c r="B438" s="11" t="s">
        <v>929</v>
      </c>
      <c r="C438" s="35"/>
      <c r="D438" s="11" t="s">
        <v>271</v>
      </c>
      <c r="E438" s="11" t="s">
        <v>283</v>
      </c>
      <c r="F438" s="12">
        <v>31346</v>
      </c>
      <c r="G438" s="13">
        <v>0.1040625</v>
      </c>
      <c r="H438" s="14">
        <f t="shared" si="12"/>
        <v>16.894894894894893</v>
      </c>
      <c r="I438" s="31"/>
    </row>
    <row r="439" spans="1:9" ht="12.75">
      <c r="A439" s="15">
        <f t="shared" si="13"/>
        <v>437</v>
      </c>
      <c r="B439" s="11" t="s">
        <v>930</v>
      </c>
      <c r="C439" s="12">
        <v>29889</v>
      </c>
      <c r="D439" s="11" t="s">
        <v>319</v>
      </c>
      <c r="E439" s="11" t="s">
        <v>14</v>
      </c>
      <c r="F439" s="12">
        <v>41931</v>
      </c>
      <c r="G439" s="13">
        <v>0.10407407407407408</v>
      </c>
      <c r="H439" s="14">
        <f t="shared" si="12"/>
        <v>16.893016014234874</v>
      </c>
      <c r="I439" s="31" t="s">
        <v>931</v>
      </c>
    </row>
    <row r="440" spans="1:9" ht="12.75">
      <c r="A440" s="15">
        <f t="shared" si="13"/>
        <v>438</v>
      </c>
      <c r="B440" s="11" t="s">
        <v>932</v>
      </c>
      <c r="C440" s="12">
        <v>32666</v>
      </c>
      <c r="D440" s="11" t="s">
        <v>48</v>
      </c>
      <c r="E440" s="11" t="s">
        <v>84</v>
      </c>
      <c r="F440" s="12">
        <v>43737</v>
      </c>
      <c r="G440" s="13">
        <v>0.10407407407407408</v>
      </c>
      <c r="H440" s="14">
        <f t="shared" si="12"/>
        <v>16.893016014234874</v>
      </c>
      <c r="I440" s="31" t="s">
        <v>933</v>
      </c>
    </row>
    <row r="441" spans="1:9" ht="12.75">
      <c r="A441" s="15">
        <f t="shared" si="13"/>
        <v>439</v>
      </c>
      <c r="B441" s="11" t="s">
        <v>934</v>
      </c>
      <c r="C441" s="12">
        <v>22098</v>
      </c>
      <c r="D441" s="11" t="s">
        <v>292</v>
      </c>
      <c r="E441" s="11" t="s">
        <v>14</v>
      </c>
      <c r="F441" s="12">
        <v>32635</v>
      </c>
      <c r="G441" s="13">
        <v>0.10408564814814815</v>
      </c>
      <c r="H441" s="14">
        <f t="shared" si="12"/>
        <v>16.891137551428887</v>
      </c>
      <c r="I441" s="31" t="s">
        <v>935</v>
      </c>
    </row>
    <row r="442" spans="1:9" ht="12.75">
      <c r="A442" s="15">
        <f t="shared" si="13"/>
        <v>440</v>
      </c>
      <c r="B442" s="11" t="s">
        <v>936</v>
      </c>
      <c r="C442" s="35"/>
      <c r="D442" s="11" t="s">
        <v>226</v>
      </c>
      <c r="E442" s="11" t="s">
        <v>283</v>
      </c>
      <c r="F442" s="12">
        <v>32445</v>
      </c>
      <c r="G442" s="13">
        <v>0.10413194444444444</v>
      </c>
      <c r="H442" s="14">
        <f t="shared" si="12"/>
        <v>16.883627875958656</v>
      </c>
      <c r="I442" s="31"/>
    </row>
    <row r="443" spans="1:9" ht="12.75">
      <c r="A443" s="15">
        <f t="shared" si="13"/>
        <v>441</v>
      </c>
      <c r="B443" s="11" t="s">
        <v>937</v>
      </c>
      <c r="C443" s="35"/>
      <c r="D443" s="11" t="s">
        <v>421</v>
      </c>
      <c r="E443" s="11" t="s">
        <v>195</v>
      </c>
      <c r="F443" s="12">
        <v>29253</v>
      </c>
      <c r="G443" s="13">
        <v>0.10414351851851851</v>
      </c>
      <c r="H443" s="14">
        <f t="shared" si="12"/>
        <v>16.881751500333408</v>
      </c>
      <c r="I443" s="31"/>
    </row>
    <row r="444" spans="1:9" ht="12.75">
      <c r="A444" s="15">
        <f t="shared" si="13"/>
        <v>442</v>
      </c>
      <c r="B444" s="11" t="s">
        <v>938</v>
      </c>
      <c r="C444" s="12">
        <v>16105</v>
      </c>
      <c r="D444" s="11" t="s">
        <v>566</v>
      </c>
      <c r="E444" s="11" t="s">
        <v>59</v>
      </c>
      <c r="F444" s="12">
        <v>31150</v>
      </c>
      <c r="G444" s="13">
        <v>0.10415509259259259</v>
      </c>
      <c r="H444" s="14">
        <f t="shared" si="12"/>
        <v>16.879875541726857</v>
      </c>
      <c r="I444" s="31" t="s">
        <v>939</v>
      </c>
    </row>
    <row r="459" spans="2:8" ht="12.75">
      <c r="B459" s="38"/>
      <c r="C459" s="38"/>
      <c r="D459" s="38"/>
      <c r="E459" s="38"/>
      <c r="F459" s="38"/>
      <c r="G459" s="39"/>
      <c r="H459" s="40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M03B829</dc:creator>
  <cp:keywords/>
  <dc:description/>
  <cp:lastModifiedBy>ronba</cp:lastModifiedBy>
  <cp:lastPrinted>2008-02-26T13:14:00Z</cp:lastPrinted>
  <dcterms:created xsi:type="dcterms:W3CDTF">2008-02-26T09:35:47Z</dcterms:created>
  <dcterms:modified xsi:type="dcterms:W3CDTF">2021-08-26T10:25:22Z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NewReviewCyc">
    <vt:lpwstr/>
  </property>
  <property fmtid="{D5CDD505-2E9C-101B-9397-08002B2CF9AE}" pid="4" name="KSOProductBuildV">
    <vt:lpwstr>1033-11.2.0.9107</vt:lpwstr>
  </property>
</Properties>
</file>